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85" windowWidth="13815" windowHeight="9150" activeTab="2"/>
  </bookViews>
  <sheets>
    <sheet name="ENLACE CENTRAL" sheetId="1" r:id="rId1"/>
    <sheet name="ENLACE ESTATAL" sheetId="2" r:id="rId2"/>
    <sheet name="PROVEEDORES" sheetId="3" r:id="rId3"/>
  </sheets>
  <calcPr calcId="145621"/>
</workbook>
</file>

<file path=xl/calcChain.xml><?xml version="1.0" encoding="utf-8"?>
<calcChain xmlns="http://schemas.openxmlformats.org/spreadsheetml/2006/main">
  <c r="M31" i="2" l="1"/>
  <c r="I31" i="2"/>
  <c r="L10" i="1"/>
  <c r="L9" i="1"/>
</calcChain>
</file>

<file path=xl/sharedStrings.xml><?xml version="1.0" encoding="utf-8"?>
<sst xmlns="http://schemas.openxmlformats.org/spreadsheetml/2006/main" count="531" uniqueCount="493">
  <si>
    <t>DIRECTORIO DE ENLACES CENTRALES DE 40 REDES DE ALTA CAPACIDAD</t>
  </si>
  <si>
    <t>TITULAR</t>
  </si>
  <si>
    <t>ENLACE 1</t>
  </si>
  <si>
    <t>ENLACE 2</t>
  </si>
  <si>
    <t>DEPENDENCIA</t>
  </si>
  <si>
    <t>PUESTO</t>
  </si>
  <si>
    <t>CORREO</t>
  </si>
  <si>
    <t>COPIA 1/ ENLACE</t>
  </si>
  <si>
    <t>TELEFONO</t>
  </si>
  <si>
    <t>DOMICILIO</t>
  </si>
  <si>
    <t>ENLACE</t>
  </si>
  <si>
    <t>CONACYT</t>
  </si>
  <si>
    <t>Dr. Eugenio Cetina Vadillo</t>
  </si>
  <si>
    <t>Director Adjunto de Centros de Investigación</t>
  </si>
  <si>
    <t>ecetina@conacyt.mx</t>
  </si>
  <si>
    <t>Dr. Enrique Cabrero Mendoza</t>
  </si>
  <si>
    <t>Director General</t>
  </si>
  <si>
    <t>ecabrero@conacyt.mx</t>
  </si>
  <si>
    <t>Av. Insurgentes Sur 1582, Col. Credito Constructor, BENITO JUAREZ, Distrito Federal, México, C.P. 03940  </t>
  </si>
  <si>
    <t>Ing. Hugo Moreno Sánchez</t>
  </si>
  <si>
    <t>Director de Vinculación y Desarrollo Institucional</t>
  </si>
  <si>
    <t>CONACULTA</t>
  </si>
  <si>
    <t>Lic. Rafael Tovar y de Teresa</t>
  </si>
  <si>
    <t>Presidente Nacional</t>
  </si>
  <si>
    <t>presidencia@conaculta.gob.mx</t>
  </si>
  <si>
    <t>Ing. Luis Jáuregui Nares</t>
  </si>
  <si>
    <t>Coordinador Nacional de Innovación y Mejora</t>
  </si>
  <si>
    <t>ljaurgegui@conaculta.gob.mx</t>
  </si>
  <si>
    <t>Arenal 40, Col. Chimalistac, ALVARO OBREGON, Distrito Federal, México, C.P. 01050</t>
  </si>
  <si>
    <t>Lic. Edgar Del Río Olguin</t>
  </si>
  <si>
    <t>Coordinador Nacional de Innovación y Calidad</t>
  </si>
  <si>
    <t>41550200 ext. 9268</t>
  </si>
  <si>
    <t>TELECOMM</t>
  </si>
  <si>
    <t>Ing. Jorge Alberto Juraidini Rumilla</t>
  </si>
  <si>
    <t>jorge.juraidini@telecomm.gob.mx</t>
  </si>
  <si>
    <t>Lic. Jaime Bravo García</t>
  </si>
  <si>
    <t>Director de Planeación, Evaluación e Información Institucional</t>
  </si>
  <si>
    <t>jaime.bravo@telecomm.gob.mx</t>
  </si>
  <si>
    <t>Eje Central Lázaro Cárdenas 567, Col. Narvarte, BENITO JUAREZ, Distrito Federal, México, C.P. 3020</t>
  </si>
  <si>
    <t>SEP SUPERIOR</t>
  </si>
  <si>
    <t>Dr. Fernando  Serrano  Migallón</t>
  </si>
  <si>
    <t>Subsecretario</t>
  </si>
  <si>
    <t>fernando.serrano@sep.gob.mx</t>
  </si>
  <si>
    <t>Ing. Jorge Martínez Arista</t>
  </si>
  <si>
    <t>Coordinador de Tecnología e Innovación Educativa de la Universidad Abierta y a Distancia de México</t>
  </si>
  <si>
    <t>jorge.martinez@unadmexico.mx</t>
  </si>
  <si>
    <t>36018200 ext. 69264</t>
  </si>
  <si>
    <t>(DIRECCIÓN SUBSE) Brasil 31, Col. Centro Histórico, CUAUHTEMOC, Distrito Federal, México, C.P. 06029  </t>
  </si>
  <si>
    <t>SSA</t>
  </si>
  <si>
    <t>Ing. Enrique A. Sánchez Arciniega</t>
  </si>
  <si>
    <t>Director General de Tecnologías de la Información</t>
  </si>
  <si>
    <t>enrique.sanchez@salud.gob.mx, enriquesan@outlook.com</t>
  </si>
  <si>
    <t>Ing. Ricardo Constantino López</t>
  </si>
  <si>
    <t>Director de Red y Telecomunicaciones</t>
  </si>
  <si>
    <t>ricardo.constantino@salud.gob.mx</t>
  </si>
  <si>
    <t>50621700 ext. 58753</t>
  </si>
  <si>
    <t>Lieja 7, Col. Juárez, CUAUHTEMOC, Distrito Federal, México, C.P. 06600</t>
  </si>
  <si>
    <t>IPN</t>
  </si>
  <si>
    <t>Dra. Yoloxóchitl Bustamante Diez</t>
  </si>
  <si>
    <t>Directora General</t>
  </si>
  <si>
    <t>dirgral@ipn.mx</t>
  </si>
  <si>
    <t>Ing. José Martín Haro</t>
  </si>
  <si>
    <t>Encargado de la Coordinación General de Servicios Informáticos</t>
  </si>
  <si>
    <t>jharo@ipn.mx</t>
  </si>
  <si>
    <t>Unidad Profesional "Adolfo López Mateos" Avenida Miguel Othón de Mendizabal, edificio de la Dirección General primer piso s/n, Col. La Escalera, GUSTAVO A. MADERO, Distrito Federal, México, C.P. 07320</t>
  </si>
  <si>
    <t>UAM</t>
  </si>
  <si>
    <t>Dr. Enrique Fernández Fassnacht</t>
  </si>
  <si>
    <t>Rector General</t>
  </si>
  <si>
    <t>rectorgral@correo.uam.mx‎</t>
  </si>
  <si>
    <t>Ing. Víctor Alcaraz Páramo</t>
  </si>
  <si>
    <t>Director de Tecnologías de la Información</t>
  </si>
  <si>
    <t>valcaraz@correo.uam.mx</t>
  </si>
  <si>
    <t>54834000 ext. 1658</t>
  </si>
  <si>
    <t>Prol. Canal de Miramontes No. 3855 Edificio A-Oriente 5° Piso, ExHacienda San Juan de Dios. Tlalpan. C.P. 14387 México, D.F.</t>
  </si>
  <si>
    <t>UNAM</t>
  </si>
  <si>
    <t>Dr. Felipe Bracho Carpizo</t>
  </si>
  <si>
    <t>Director General de Cómputo y Tecnologías de la Información y la Comunicación</t>
  </si>
  <si>
    <t>felipe.bracho@unam.mx</t>
  </si>
  <si>
    <t>Mtra. Ma. de Lourdes Velázquez</t>
  </si>
  <si>
    <t>Directora de Telecomunicaciones</t>
  </si>
  <si>
    <t>mlvp@unam.mx</t>
  </si>
  <si>
    <t>Circuito Exterior, sin número
Ciudad Universitaria - Coyoacán México D.F</t>
  </si>
  <si>
    <t>CINVESTAV-Centro de Investigación y de Estudios Avanzados del Instituto Politécnico Nacional</t>
  </si>
  <si>
    <t>Dr. René Asomoza Palacio</t>
  </si>
  <si>
    <t>rasomoza@admon.cinvestav.mx</t>
  </si>
  <si>
    <t>Dr. Jaime Lázaro Klapp Escribano</t>
  </si>
  <si>
    <t>Coordinador del Área de Supercómputo del Proyecto Abacus-Cinvestav</t>
  </si>
  <si>
    <t>jaime.klapp@hotmail.com</t>
  </si>
  <si>
    <t>5747 3800</t>
  </si>
  <si>
    <t>Av. Instituto Politécnico Nacional 2508 Col. San Pedro Zacatenco. Del. Gustavo A. Madero. México D.F. C.P 07360</t>
  </si>
  <si>
    <t>ININ-Instituto Nacional de Investigaciones Nucleares</t>
  </si>
  <si>
    <t>Dra. Lydia Paredes Gutiérrez</t>
  </si>
  <si>
    <t>lydia.paredes@inin.gob.mx</t>
  </si>
  <si>
    <t>Ing. Walter Rangel Urrea</t>
  </si>
  <si>
    <t>Director de Servicios Tecnológicos</t>
  </si>
  <si>
    <t>walter.rangel@inin.gob.mx</t>
  </si>
  <si>
    <t>Carretera México - Toluca S/N. La Marquesa, Ocoyoacac. Estado de México. C.P. 52750</t>
  </si>
  <si>
    <t>INAH</t>
  </si>
  <si>
    <t>Ing. Martín Alejandro Levenson</t>
  </si>
  <si>
    <t>Coordinador Nacional de Desarrollo Institucional</t>
  </si>
  <si>
    <t>martin_levenson@inah.gob.mx</t>
  </si>
  <si>
    <t>Lic. Juan Carlos Herrejón Rentería</t>
  </si>
  <si>
    <t>Director de Procesos y Servicios Informáticos</t>
  </si>
  <si>
    <t>juancarlos_herrejon@inah.gob.mx</t>
  </si>
  <si>
    <t>40404300 ext. 416111</t>
  </si>
  <si>
    <t>Av. Insurgentes Sur 421, Piso 12. Col. Hipódromo. C.P. 06100. México. D.F.</t>
  </si>
  <si>
    <t>Centros SCT</t>
  </si>
  <si>
    <t>Lic. José Antonio Rodarte Leal</t>
  </si>
  <si>
    <t>Coordinador General de Centros SCT</t>
  </si>
  <si>
    <t>joseantonio.rodarte@sct.gob.mx</t>
  </si>
  <si>
    <t>Luz Ma. Escamilla Meza</t>
  </si>
  <si>
    <t>Subdirectora de Proyectos y Programas de Comunicaciones</t>
  </si>
  <si>
    <t>lescamme@sct.gob.mx</t>
  </si>
  <si>
    <t>ext. 29202</t>
  </si>
  <si>
    <t>Av. Universidad y Xola S/N, Col. Narvarte, BENITO JUAREZ, Distrito Federal, México, C.P. 03028</t>
  </si>
  <si>
    <t>M.S.E. Rey Fredy González May</t>
  </si>
  <si>
    <t>Jefe de Servicios de Telecomunicaciones en la Subdirección de Tecnología de la Información</t>
  </si>
  <si>
    <t>rfgonzalez@issste.gob.mx</t>
  </si>
  <si>
    <t>51409617 ext. 12033</t>
  </si>
  <si>
    <t>ISSSTE-Instituto de Seguridad y Servicios Sociales de los Trabajadores del Estado</t>
  </si>
  <si>
    <t>Lic. Sebastian Lerdo de Tejada Covarrubias</t>
  </si>
  <si>
    <t>ivan.perez@issste.gob.mx</t>
  </si>
  <si>
    <t>Av. de la República N° 154, Col. Tabacalera, CUAUHTEMOC, Distrito Federal, México, C.P. 06030</t>
  </si>
  <si>
    <t>Sr. Jaime Godard Zapata</t>
  </si>
  <si>
    <t>Encargado Directora de Tecnología y Desarrollo Institucional</t>
  </si>
  <si>
    <t>jaime.godard@issste.gob.mx</t>
  </si>
  <si>
    <t>51409617 ext. 12425 y 12068</t>
  </si>
  <si>
    <t>ASA-Aeropuertos y Servicios Auxiliares</t>
  </si>
  <si>
    <t>Lic. Guillermo Ruiz de Teresa</t>
  </si>
  <si>
    <t>gruizdeteresa@asa.gob.mx; alopezm@asa.gob.mx</t>
  </si>
  <si>
    <t>Lic. Guillermo Ruíz de Teresa</t>
  </si>
  <si>
    <t>Director General</t>
  </si>
  <si>
    <t>gruizdeteresa@asa.gob.mx</t>
  </si>
  <si>
    <t>AV. 602 161, Col. ZONA FEDERAL AEROPUERTO INTERNACIONAL DE LA CIUDAD DE MÉXICO, VENUSTIANO CARRANZA, Distrito Federal, México, C.P. 15620</t>
  </si>
  <si>
    <t>Lic. Ángel Eduardo Zamora González</t>
  </si>
  <si>
    <t>Subdirector de Seguimiento de Acuerdos</t>
  </si>
  <si>
    <t>SEPOMEX-Servicio Postal Mexicano</t>
  </si>
  <si>
    <t>Ing. Gerardo Rafael Couttolenc Güemez</t>
  </si>
  <si>
    <t>Director Corporativo de Logística e Información y Tecnología</t>
  </si>
  <si>
    <t>ncejudo@correosdemexico.gob.mx</t>
  </si>
  <si>
    <t>Ing. Ernestina Hernández Flores</t>
  </si>
  <si>
    <t>Gerente de Telecomunicaciones</t>
  </si>
  <si>
    <t>ernhernandez@correosdemexico.gob.mx</t>
  </si>
  <si>
    <t>5141-3655</t>
  </si>
  <si>
    <t>Miguel Schultz 102, Col. San Rafael, CUAUHTEMOC, Distrito Federal, México, C.P. 06070</t>
  </si>
  <si>
    <t>Colegio de Bachilleres</t>
  </si>
  <si>
    <t>Dra. Silvia Ortega Salas</t>
  </si>
  <si>
    <t>sylvia.ortega@bachilleres.edu.mx</t>
  </si>
  <si>
    <t>Ing. Noe Reynoso Rojas</t>
  </si>
  <si>
    <t>Director de Estadística y Tecnologías de la Información y la Comunicación</t>
  </si>
  <si>
    <t>noe.reynoso@bachilleres.edu.mx</t>
  </si>
  <si>
    <t>56244100 ext. 4350</t>
  </si>
  <si>
    <t>Prolongación Rancho Vista Hermosa 105 Col. Los Girasoles C.P. 04920 México, D.F.</t>
  </si>
  <si>
    <t>CONALEP-Colegio Nacional de Educación Profesional Técnica</t>
  </si>
  <si>
    <t>Lic. Miguel Ángel Serrano Perea</t>
  </si>
  <si>
    <t>Director Corporativo de Informática y Comunicaciones</t>
  </si>
  <si>
    <t>mserrano@conalep.edu.mx </t>
  </si>
  <si>
    <t>Lic. Adolfo Hernández Ramírez</t>
  </si>
  <si>
    <t>Coordinador de Atención a Usuarios</t>
  </si>
  <si>
    <t>ahernandez@conalep.edu.mx</t>
  </si>
  <si>
    <t>54803700 ext. 2206</t>
  </si>
  <si>
    <t>16 de septiembre No. 147 Nte. Col. Lázaro Cárdenas, Metepec. Edo. De México. C.P. 52148.</t>
  </si>
  <si>
    <t>IMTA-Instituto Mexicano de Tecnología del Agua</t>
  </si>
  <si>
    <t>M. en I. Victor Javier Bourguett Ortiz</t>
  </si>
  <si>
    <t>director_general@tlaloc.imta.mx</t>
  </si>
  <si>
    <t>M. en I.  Rafael Equihua</t>
  </si>
  <si>
    <t>Subdirector de Informática y Telecomunicaciones</t>
  </si>
  <si>
    <t>requihua@tlaloc.imta.mx</t>
  </si>
  <si>
    <t>(777) 3293600 ext. 557</t>
  </si>
  <si>
    <t>Paseo Cuauhnáhuac 8532, Col. Progreso, JIUTEPEC, Morelos, México, C.P. 62550</t>
  </si>
  <si>
    <t>Instituto Nacional de Migración</t>
  </si>
  <si>
    <t>Lic. Ardelio Vargas Rosado</t>
  </si>
  <si>
    <t>Comisionado</t>
  </si>
  <si>
    <t>avargas@inami.gob.mx</t>
  </si>
  <si>
    <t>Ing. Mario Arroyo Cruz</t>
  </si>
  <si>
    <t>Director de Telecomunicaciones</t>
  </si>
  <si>
    <t>marroyo@inami.gob.mx</t>
  </si>
  <si>
    <t>53872400 ext. 18711</t>
  </si>
  <si>
    <t>HOMERO 1832, Col. LOS MORALES POLANCO, MIGUEL HIDALGO, Distrito Federal, México, C.P. 11510</t>
  </si>
  <si>
    <t>Lic. Gilberto E. Velázquez Vallejos</t>
  </si>
  <si>
    <t>Director General de Tecnologías de la Información y Comunicaciones</t>
  </si>
  <si>
    <t>SEP SEMS-Subsecretaría de Educación Media Superior</t>
  </si>
  <si>
    <t>Dr. Rodolfo Tuirán Gutiérrez</t>
  </si>
  <si>
    <t>tuiran@sep.gob.mx</t>
  </si>
  <si>
    <t>Lic. Fernando Ramírez</t>
  </si>
  <si>
    <t>Coordinador de Tecnologías de la Información</t>
  </si>
  <si>
    <t>fernando.ramirez@sems.gob.mx</t>
  </si>
  <si>
    <t>36 01 10 63</t>
  </si>
  <si>
    <t>Brasil 31, Col. Centro Histórico, CUAUHTEMOC, Distrito Federal, México, C.P. 06029</t>
  </si>
  <si>
    <t>Daniel Ávila Fernández</t>
  </si>
  <si>
    <t>Coordinador Sectorial de Planeación y Administración de la SEMS</t>
  </si>
  <si>
    <t>davilaf@sep.gob.mx</t>
  </si>
  <si>
    <t>36011000 ext. 50684</t>
  </si>
  <si>
    <t>SCT - Coordinación General de Puertos y Marina Mercante</t>
  </si>
  <si>
    <t>Lic. Alejandro Chacón Domínguez</t>
  </si>
  <si>
    <t>Coordinador General de Puertos y Marina Mercante</t>
  </si>
  <si>
    <t>achacon@sct.gob.mx  </t>
  </si>
  <si>
    <t>Lic. Carlos Heredia Acosta</t>
  </si>
  <si>
    <t>Subdirector de Sistemas de Información Marítima</t>
  </si>
  <si>
    <t>cheredia@sct.gob.mx</t>
  </si>
  <si>
    <t>ext. 26021</t>
  </si>
  <si>
    <t>Blvd. Adolfo López Mateos #1990 Col. Tlacopac. Del. Alvaro Obregón.C. P. 01049 PH</t>
  </si>
  <si>
    <t>IMSS</t>
  </si>
  <si>
    <t>Dr. José Antonio González Anaya</t>
  </si>
  <si>
    <t>dirgral@imss.gob.mx</t>
  </si>
  <si>
    <t>Ing. Alberto Vega Mendoza</t>
  </si>
  <si>
    <t>Titular de la División de Telecomunicaciones</t>
  </si>
  <si>
    <t>alberto.vegam@imss.gob.mx</t>
  </si>
  <si>
    <t>Av. Paseo de la Reforma 476, Col. Juárez, CUAUHTEMOC, Distrito Federal, México, C.P. 06600</t>
  </si>
  <si>
    <t>IIE-Instituto de Investigaciones Eléctricas</t>
  </si>
  <si>
    <t>Ing. Julián Adame Miranda</t>
  </si>
  <si>
    <t>Director Ejecutivo</t>
  </si>
  <si>
    <t>jadame@iie.org.mx</t>
  </si>
  <si>
    <t>Dr. Gustavo Arroyo Figueroa</t>
  </si>
  <si>
    <t>Gerente de Tecnologías de la Información</t>
  </si>
  <si>
    <t>garroyo@iie.org.mx</t>
  </si>
  <si>
    <t>REFORMA 113, Col. PALMIRA, CUERNAVACA, Morelos, México, C.P. 62490  </t>
  </si>
  <si>
    <t>SCT - UTIC-Unidad de Tecnologias de la Informaciòn y Comunicaciones</t>
  </si>
  <si>
    <t>Ing. Eikar Meyer Murguía</t>
  </si>
  <si>
    <t>Titular de la Unidad de Tecnologías de la Información y Comunicaciones</t>
  </si>
  <si>
    <t>emeyer@sct.gob.mx</t>
  </si>
  <si>
    <t>Julio Horacio Saldaña</t>
  </si>
  <si>
    <t>jhoracio@sct.gob.mx</t>
  </si>
  <si>
    <t>ext. 34000</t>
  </si>
  <si>
    <t>Av. Insurgentes Sur 1089, Col. Noche Buena, BENITO JUAREZ, Distrito Federal, México, C.P. 03720</t>
  </si>
  <si>
    <t>SCT-Dirección General de Autotransporte Federal</t>
  </si>
  <si>
    <t>Ing. Laura Irene Figueroa García</t>
  </si>
  <si>
    <t>Directora de Innovación Tecnológica y Operación de Sistemas</t>
  </si>
  <si>
    <t>lfiguerg@sct.gob.mx</t>
  </si>
  <si>
    <t>Lic. Federico Domínguez Zuluaga</t>
  </si>
  <si>
    <t>Director General de Autotransporte Federal</t>
  </si>
  <si>
    <t>federico.dominguez@sct.gob.mx</t>
  </si>
  <si>
    <t>ext. 20009</t>
  </si>
  <si>
    <t>Calzada de las Bombas 411, Col. Los Girasoles, COYOACAN, Distrito Federal, México, C.P. 4920  </t>
  </si>
  <si>
    <t>CUDI-Corporación Universitaria para el Desarrollo de Internet</t>
  </si>
  <si>
    <t>Lic. Carlos Casasús López Hermosa</t>
  </si>
  <si>
    <t>ccasasus@cudi.edu.mx</t>
  </si>
  <si>
    <t>Parral #32 col. Condesa, México D.F. C.P. 06140</t>
  </si>
  <si>
    <t>ANUIES-Asociación Nacional de Universidades e Instituciones de Educación Superior</t>
  </si>
  <si>
    <t>Dr. Rafael López Castañares</t>
  </si>
  <si>
    <t>Secretario General Ejecutivo</t>
  </si>
  <si>
    <t>rlc@anuies.mx</t>
  </si>
  <si>
    <t>5420 4900</t>
  </si>
  <si>
    <t>Tenayuca 200, Col. Santa Cruz Atoyac C.P. 03310, México, D.F.</t>
  </si>
  <si>
    <t>Universidad de Guadalajara</t>
  </si>
  <si>
    <t>Mtra. Carmen Enedina Rodríguez Armenta</t>
  </si>
  <si>
    <t>Coordinadora General de Planeación y Desarrollo Institucional</t>
  </si>
  <si>
    <t>carmenta@redudg.udg.mx</t>
  </si>
  <si>
    <t>(33) 3134 2214 Ext. 11212</t>
  </si>
  <si>
    <t>Pedro Moreno #966, Col. Centro, C.P. 44100, Guadalajara, Jalisco.</t>
  </si>
  <si>
    <t>DIRECTORIO DE ENLACES ESTATALES DE 40 REDES DE ALTA CAPACIDAD</t>
  </si>
  <si>
    <t>ESTADO</t>
  </si>
  <si>
    <t>REPRESENTANTE DE AGENDA DIGITAL</t>
  </si>
  <si>
    <t>CARGO</t>
  </si>
  <si>
    <t>CORREO ELECTRÓNICO</t>
  </si>
  <si>
    <t>TELÉFONO</t>
  </si>
  <si>
    <t>DIRECCIÓN</t>
  </si>
  <si>
    <t>Aguascalientes</t>
  </si>
  <si>
    <t>Ing. Pedro Rivas Godoy</t>
  </si>
  <si>
    <t>Director General del Instituto para el Desarrollo de la Sociedad del Conocimiento del Estado de Aguascalientes</t>
  </si>
  <si>
    <t>pedro.rivas@aguascalientes.gob.mx</t>
  </si>
  <si>
    <t>449 913 7015</t>
  </si>
  <si>
    <t>Av. San Miguel S/N, Fracc. Jardines del Parque, CP 20270, Aguascalientes, Aguascalientes.</t>
  </si>
  <si>
    <t>Ing. Oscar Edgardo Calzada Valdivia</t>
  </si>
  <si>
    <t>Director de Telecomunciaciones y Redes</t>
  </si>
  <si>
    <t>oscar.calzada@aguascalientes.gob.mx</t>
  </si>
  <si>
    <t>449-9102500 ext. 5081</t>
  </si>
  <si>
    <t>Baja California</t>
  </si>
  <si>
    <t>Ing. Jorge Oliverio Flores Vázquez</t>
  </si>
  <si>
    <t>Subsecretario de Innovacion y Modernizacion Gubernamental</t>
  </si>
  <si>
    <t>jflores@baja.gob.mx</t>
  </si>
  <si>
    <t>686 558 1073</t>
  </si>
  <si>
    <t>Edificio del Poder Ejecutivo Sótano, Calzada Independencia No. 994, Centro Cívico, CP 21000, Mexicali, Baja California</t>
  </si>
  <si>
    <t>Campeche</t>
  </si>
  <si>
    <t>Lic. Maria Luisa Sahagún Árcila</t>
  </si>
  <si>
    <t>Secretaria de Administración e Innovacion  Gubernamental</t>
  </si>
  <si>
    <t>masahagun@campeche.gob.mx</t>
  </si>
  <si>
    <t>981 811 9200  Ext.  27340</t>
  </si>
  <si>
    <t>Calle 8, Edificio La Valle No. 325, 3° Piso entre 63 y Circuíto Baluarte, Col. Centro, CP. 24000, San Francisco, Campeche, Campeche</t>
  </si>
  <si>
    <t>Chiapas</t>
  </si>
  <si>
    <t>Ing. Alí Santiago López Zunún</t>
  </si>
  <si>
    <t>Subsecretario de Desarrollo Administrativo y Tecnológico de la Secretaría de la Función Pública</t>
  </si>
  <si>
    <t>ali.lopez37@gmail.com</t>
  </si>
  <si>
    <t>961 618 7530,      Cel. 675 159 61     y     658 1736</t>
  </si>
  <si>
    <t>Torre Chiapas Blvd. Andrés Serra Rojas No. 1090, Col. Retiro, 2° Nivel, CP. 29045, Tuxtla Gutiérrez, Chiapas</t>
  </si>
  <si>
    <t>Ing. Rubén Rodríguez Chávez</t>
  </si>
  <si>
    <t>Dirección de Normatividad e Infraestructura Tecnológica</t>
  </si>
  <si>
    <t>rrodriguez@chiapas.gob.mx</t>
  </si>
  <si>
    <t>961-6914023</t>
  </si>
  <si>
    <t>Chihuahua</t>
  </si>
  <si>
    <t>MSI. José Alfredo León Cobos</t>
  </si>
  <si>
    <t>Coordinador de Modernizacion y Desarrollo Tecnologico</t>
  </si>
  <si>
    <t>alfredo.leon@chihuahua.gob.mx</t>
  </si>
  <si>
    <t>614 429 3300   Ext. 13531, 13589, 13472</t>
  </si>
  <si>
    <t>Calle Victoria No. 310, Col. Centro, CP 31000, Edificio Lic. Oscar Flores (1° piso), Chihuahua, Chihuahua.</t>
  </si>
  <si>
    <t>Coahuila</t>
  </si>
  <si>
    <t>Ing. Victor Garibay de Hoyos</t>
  </si>
  <si>
    <t>Director General de Informatica</t>
  </si>
  <si>
    <t>vgaribay@tgecoahuila.gob.mx</t>
  </si>
  <si>
    <t>Castelar y General Cepeda s/n, Zona Centro. C.P. 25000. Saltillo, Coahuila.</t>
  </si>
  <si>
    <t>Colima</t>
  </si>
  <si>
    <t>Ing. Ignacio Mimbela López</t>
  </si>
  <si>
    <t>Coordinador General del Proyecto Agenda Digital del Gobierno del Estado de Colima</t>
  </si>
  <si>
    <t>nachomimbela@hotmail.com</t>
  </si>
  <si>
    <t>312 316 2060,      312 943 7431</t>
  </si>
  <si>
    <t>Complejo Administrativo de Gobierno. 3er Anillo Periférico esq. Ejército Mexicano, Col. El Diezmo, CP 28010, Edificio B, Planta Baja. Colima, Colima.</t>
  </si>
  <si>
    <t>Distrito Federal</t>
  </si>
  <si>
    <t>Lic. Rene Drucker Colin</t>
  </si>
  <si>
    <t>Secretario de Ciencia y Tecnologia e Innovacion</t>
  </si>
  <si>
    <t>drucker@df.gob.mx</t>
  </si>
  <si>
    <t>55 217 288,      55 101 139     y     55 121 012 Ext. 0253</t>
  </si>
  <si>
    <t>República de Chile No. 6, Centro Histórico, CP 06010, Delegeación Cuauhtémoc, México DF.</t>
  </si>
  <si>
    <t>Durango</t>
  </si>
  <si>
    <t>C. José Renato Meléndez Galván</t>
  </si>
  <si>
    <t>Asesor de Modernización y Tecnologías de Información</t>
  </si>
  <si>
    <t>renato.melendez@durango.gob.mx</t>
  </si>
  <si>
    <t>618 827 0840,    618 158 9770,    618  827 0815 Ext. 15980   y   Cel. 045 618 158 9770</t>
  </si>
  <si>
    <t>Calle Constitución No. 143 Norte, Zona Centro, CP 34000, Durango, Dgo.</t>
  </si>
  <si>
    <t>Guanajuato</t>
  </si>
  <si>
    <t>Ing. Hugo Navarro Espínola</t>
  </si>
  <si>
    <t>Director General de Tecnologías de la Información de la Secretaría de Finanzas, Inversion y Administracion</t>
  </si>
  <si>
    <t>hnavarro@guanajuato.gob.mx</t>
  </si>
  <si>
    <t>473 102 0500   Ext. 3460</t>
  </si>
  <si>
    <t>Blvd. Euquerio Guerrero, Carretera Juventino Rosas, KM. 7.5, CP. 36250, Guanajuato, Gto.</t>
  </si>
  <si>
    <t>Ing. David Escobar Vargas</t>
  </si>
  <si>
    <t>Director de Redes y Telecomunicaciones</t>
  </si>
  <si>
    <t>descobar@guanajuato.gob.mx</t>
  </si>
  <si>
    <t>473-1020500</t>
  </si>
  <si>
    <t>Guerrero</t>
  </si>
  <si>
    <t>M. en C. Vicencia Zaragoza Castillo</t>
  </si>
  <si>
    <t>Directora General de Tecnologías de la información y Comunicaciones de la Secretaría de Finanzas del Gobierno del Estado de Guerrero</t>
  </si>
  <si>
    <t>vicencia.zaragoza@guerrero.gob.mx</t>
  </si>
  <si>
    <t>747 471 9910,      747 471 97 00  Ext. 6918    y    Cel. 74 75 17 49 29</t>
  </si>
  <si>
    <t>Palacio de Gobierno, Edificio Costa Grande Sótano , Av. René Juárez Cisneros No. 62, Col. Ciudad de los Servicios, CP. 39075, Chilpancingo, Gro.</t>
  </si>
  <si>
    <t>Hidalgo</t>
  </si>
  <si>
    <t>Lic. Hermilo Bravo Cuevas</t>
  </si>
  <si>
    <t>Titular de la Unidad de Innovación Gubernamental y Mejora Regulatoria  del Gobierno del Estado de Hidalgo</t>
  </si>
  <si>
    <t>hermilo.bravo@hidalgo.gob.mx</t>
  </si>
  <si>
    <t>771 717 6256,      771 717 6259    y    Cel. 771 712 2562</t>
  </si>
  <si>
    <t>Palacio de Gobierno 1° piso, Plaza Juárez S/N, Col. Centro , CP. 42000 , Pachuca de Soto, Hgo.</t>
  </si>
  <si>
    <t>Jalisco</t>
  </si>
  <si>
    <t>Mtro.  Carlos Eduardo Anguiano Gómez</t>
  </si>
  <si>
    <t>Secretario de Planeación del Gobierno del Estado de Jalisco</t>
  </si>
  <si>
    <t>carlos.anguianogomez@jalisco.gob.mx        ccarlosanguiano@gmail.com</t>
  </si>
  <si>
    <t>3338 192 374    y    3338 192 375</t>
  </si>
  <si>
    <t>Av. Magisterio No. 1499, esq. Tamaulipas, 1° piso, Col. Miraflores, CP. 44270, Guadalajara, Jalisco.</t>
  </si>
  <si>
    <t>México</t>
  </si>
  <si>
    <t>M. en C. Francisco Cortés Romo</t>
  </si>
  <si>
    <t>Director General  del Sistema Estatal de Informática.</t>
  </si>
  <si>
    <t>francisco.cortes@edomex.gob.mx</t>
  </si>
  <si>
    <t>722 276 9600</t>
  </si>
  <si>
    <t>Urawa No. 100 Col. Izcalli Ipien. CP 50150, Toluca Edo. Mex.</t>
  </si>
  <si>
    <t>Michoacán</t>
  </si>
  <si>
    <t>Lic. Francisco Octavio Aparicio Contreras</t>
  </si>
  <si>
    <t>Coordinador General del Centro Estatal de Tecnologías de Información y Comunicaciones</t>
  </si>
  <si>
    <t>oaparicio@michoacan.gob.mx</t>
  </si>
  <si>
    <t>443 113 4400   Ext. 110     y     310 9200  Ext. 118</t>
  </si>
  <si>
    <t>Av. Las Cañadas No.501 - 400, Fracc. Tres Marías, CP.58254, Morelia, Michacan.</t>
  </si>
  <si>
    <t>Morelos</t>
  </si>
  <si>
    <t>Mtra. Norma Elizabeth Valencia Vargas</t>
  </si>
  <si>
    <t>Subsecretaria de Gobierno Digital de la Secretaría Ejecutiva de la Gubernatura</t>
  </si>
  <si>
    <t>elivalen01@gmail.com</t>
  </si>
  <si>
    <t>Plaza de las Armas s/n, Centro, Palacio de Gobierno, CP. 62000, Cuernavaca, Morelos.</t>
  </si>
  <si>
    <t>Nayarit</t>
  </si>
  <si>
    <t>Ing. Roberto A. Herrera Cruz.</t>
  </si>
  <si>
    <t>Coordinador General de Tecnologías de la Información</t>
  </si>
  <si>
    <t>robertoherrera@nayarit.gob.mx</t>
  </si>
  <si>
    <t>3112124319 Ext. 107  (Ing.Arturo Herrera)</t>
  </si>
  <si>
    <t>Av. México y Abasolo s/n, Palacio de Gobierno, Col. Centro, CP. 63000, Tépic, Nayarit.</t>
  </si>
  <si>
    <t>Nuevo León</t>
  </si>
  <si>
    <t>Ing. Esteban Ortíz Oviedo</t>
  </si>
  <si>
    <t>Director de Tecnologías de la Información y Comunicaciones, Subsecretaria de Administración, Secretaría de Finanzas y Tesorería.</t>
  </si>
  <si>
    <t>esteban.ortiz@nuevoleon.gob.mx</t>
  </si>
  <si>
    <t>812 020 1110   y   202 011 04</t>
  </si>
  <si>
    <t>5 de mayo No. 505, esq. Escobedo, Centro de la Ciudad, CP. 64000, Monterrey, Nuevo Leon.</t>
  </si>
  <si>
    <t>Oaxaca</t>
  </si>
  <si>
    <t>Lic. Alberto Vargas Varela</t>
  </si>
  <si>
    <t>Secretario de Administración del Gobierno del Estado</t>
  </si>
  <si>
    <t>albertovargas@oaxaca.gob.mx</t>
  </si>
  <si>
    <t>951 501 5000   Ext. 10770     y     Cel. 045 951 234 6152</t>
  </si>
  <si>
    <t>Ciudad Administrativa "Benemerito de las Americas”, Edificio 1 ‘‘José Vasconcelos”, 3er piso. Carretera Internacional Oaxaca-Istmo Km. 11.5, CP. 68270, Tlalixtac de Cabrera, Oaxaca.</t>
  </si>
  <si>
    <t>C. Enrique Arnaud Viñas</t>
  </si>
  <si>
    <t>Subsecretario de Patrimonio, Recursos Materiales y Servicios</t>
  </si>
  <si>
    <t>pedro_papas@hotmail.com</t>
  </si>
  <si>
    <t>951-5015000 ext. 10131</t>
  </si>
  <si>
    <t>Lic. Miguel Alejandro Cuahonte Calvo</t>
  </si>
  <si>
    <t>Encargado del Área de Teconologías de la Información</t>
  </si>
  <si>
    <t>miguelcuahonte@oaxaca.gob.mx</t>
  </si>
  <si>
    <t>ext. 10504</t>
  </si>
  <si>
    <t>Puebla</t>
  </si>
  <si>
    <t>Lic. José Cabalan Macarí Álvaro</t>
  </si>
  <si>
    <t>cabalan.macari@puebla.gob.mx</t>
  </si>
  <si>
    <t>222 229 7000   Ext. 7010     y    229 7076 (Raul Miranda)</t>
  </si>
  <si>
    <t>11 Oriente 2224, Col. Azcárate, CP. 72501, Puebla, Puebla.</t>
  </si>
  <si>
    <t>Querétaro</t>
  </si>
  <si>
    <t>Lic. Paulina Goya Meade</t>
  </si>
  <si>
    <t>Coordinadora de Tecnologías de Informática y Comunicaciones</t>
  </si>
  <si>
    <t>pgoya@queretaro.gob.mx</t>
  </si>
  <si>
    <t>442 238 5000     y     Cel. 024 442 181 9048</t>
  </si>
  <si>
    <t>Calle 5 de mayo no. 61, Planta Alta, Centro Histórico, CP. 76000, Querétaro, Qto.</t>
  </si>
  <si>
    <t>Quintana Roo</t>
  </si>
  <si>
    <t>Ing. Pablo Calderón Roldan</t>
  </si>
  <si>
    <t>Coordinador General de Gobierno Digital de la Secretarìa de la Contralorìa</t>
  </si>
  <si>
    <t>pcalderon@qroo.gob.mx</t>
  </si>
  <si>
    <t>983 835 07 01,      983 835 0760    y    Cel. 045 983 102 0975</t>
  </si>
  <si>
    <t>Calle Carlos A. Vidal No. 23, Col. Fovissste III Etapa, CP. 77020, Chetumal, Quintana Roo.</t>
  </si>
  <si>
    <t>Lic. Edmundo Sansores Canul</t>
  </si>
  <si>
    <t>San Luis Potosí</t>
  </si>
  <si>
    <t>Martín Joel González Deanda</t>
  </si>
  <si>
    <t>Enlace de Conectividad de la Dirección de Comunicaciones y Transportes</t>
  </si>
  <si>
    <t>444 812 10 85,      444 812 0677,      444 812 89 08</t>
  </si>
  <si>
    <t>Vicente Guerrero No. 510, 2° piso, Zona Centro, San Luis Potosí, CP. 78000,  San Luis Potosí, San Luis Potosí.</t>
  </si>
  <si>
    <t>Sinaloa</t>
  </si>
  <si>
    <t>Mtro. Karim Pechir Espinosa de los Monteros</t>
  </si>
  <si>
    <t>Secretario de Innovación Gubernamental del Estado</t>
  </si>
  <si>
    <t>karim.pechir@sinaloa.gob.mx</t>
  </si>
  <si>
    <t>667 758 7174</t>
  </si>
  <si>
    <t>Unidad Administrativa Insurgentes s/n, Col. Centro Sinaloa,  CP. 80129, Culiacán, Sinaloa, México.</t>
  </si>
  <si>
    <t>Lic. Rafael Macías Fuentes</t>
  </si>
  <si>
    <t>Jefe del Departamento de Telecomunicaciones</t>
  </si>
  <si>
    <t>667-1514491</t>
  </si>
  <si>
    <t>Ing. Doris Ibel Gutiérrez Féliz</t>
  </si>
  <si>
    <t>Jefa del Departamento de Investigación y Desarrollo Administrativo</t>
  </si>
  <si>
    <t>667-1958403</t>
  </si>
  <si>
    <t>Sonora</t>
  </si>
  <si>
    <t>Ing. Rafael Cota Rivas</t>
  </si>
  <si>
    <t>Director General de Estrategia Tecnològica</t>
  </si>
  <si>
    <t>rafael.cota@innovacion.sonora.gob.mx</t>
  </si>
  <si>
    <t>662 213 8119,      662 213 8119 y 23,       Cel. 045 662 181 0890</t>
  </si>
  <si>
    <t>Edificio Esmeralda, Planta baja. Periférico Poniente #138 entre Blvd. Navarrete y Colosio, CP. 83200, Hermosillo, Sonora.</t>
  </si>
  <si>
    <t>Tabasco</t>
  </si>
  <si>
    <t>Ing. Rene Alejandro Basurto Quijada</t>
  </si>
  <si>
    <t>Director General de Modernización e Innovación Gubernamental de la Secretaría de Administración y Finanzas</t>
  </si>
  <si>
    <t>renebasurto@tabasco.gob.mx</t>
  </si>
  <si>
    <t>993 358 2170   Ext. 7616</t>
  </si>
  <si>
    <t>Calle Venustiano Carranza No. 1209,  Plaza Sur Edificio D, Zona Centro, CP. 86100, Villahermosa, Tabasco.</t>
  </si>
  <si>
    <t>Tamaulipas</t>
  </si>
  <si>
    <t>Ing. Victor Rodolfo Vázquez Adame</t>
  </si>
  <si>
    <t>Subsecretario de Innovacion y Tecnologicas de la Informacion</t>
  </si>
  <si>
    <t>vva@tamaulipas.gob.mx</t>
  </si>
  <si>
    <t>834 107 8002   Ext. 42002</t>
  </si>
  <si>
    <t>Parque Bicentenario, Centro Gubernamental de Oficinas, CP. 87083, Ciudad Victoria, Tamaulipas.</t>
  </si>
  <si>
    <t>Tlaxcala</t>
  </si>
  <si>
    <t>Lic. Gisela Santacruz Santacruz</t>
  </si>
  <si>
    <t>Secretaria de Comunicaciones y Transporte del Estado</t>
  </si>
  <si>
    <t>gsantacruz.secte@tlaxcala.gob.mx</t>
  </si>
  <si>
    <t>246 465 0900,       246 464 4419 - 4420 - 4424</t>
  </si>
  <si>
    <t>Hidalgo No. 17, San Pablo Apetatitlan, CP. 90600, Tlaxcala, Tlaxcala.</t>
  </si>
  <si>
    <t>Veracruz</t>
  </si>
  <si>
    <t>Lic. Carlos Felipe de Jesús Nadal Medina</t>
  </si>
  <si>
    <t>Director General de Telecomunicaciones de la Secretaría de Comunicaciones</t>
  </si>
  <si>
    <t>telecom.veracruz@gmail.com   cnadal@veracruz.gob.mx</t>
  </si>
  <si>
    <t>228 841 6130,        228 812 5717,       228 841 6142,       01 800 712 6173</t>
  </si>
  <si>
    <t>Calle Coronel Pablo Frutis No. 4, Col. María Esther Badillo, CP. 91190,  Xalapa, Veracruz.</t>
  </si>
  <si>
    <t>Yucatán</t>
  </si>
  <si>
    <t>Lic. Roberto Antonio Rodríguez Asaf</t>
  </si>
  <si>
    <t>Secretario de Administracion y Finanzas</t>
  </si>
  <si>
    <t>roberto.rodriguez@yucatan.gob.mx</t>
  </si>
  <si>
    <t>999 930 31 28   Ext. 42001</t>
  </si>
  <si>
    <t>Calle 59 poniente, entre Av. Itzaesy Calle 90 Costado Sur Hospital O'horan. Merida Yucatan.</t>
  </si>
  <si>
    <t>Zacatecas</t>
  </si>
  <si>
    <t>Ing. Fernando de la Cruz Albino</t>
  </si>
  <si>
    <t>Coordinador de Sistemas del Gobierno del Estado</t>
  </si>
  <si>
    <t>fdelacruz@omgzacatecas.gob.mx</t>
  </si>
  <si>
    <t>492 4915000 ext. 15230</t>
  </si>
  <si>
    <t>Av. Hidalgo No. 602, Centro Histórico, CP. 98000, Zacatecas, Zacatecas.</t>
  </si>
  <si>
    <t>EMPRESA</t>
  </si>
  <si>
    <t>NOMBRE</t>
  </si>
  <si>
    <t>CFE</t>
  </si>
  <si>
    <t>Enrique Ramos C.</t>
  </si>
  <si>
    <t>enrique.ramos02@cfe.gob.mx</t>
  </si>
  <si>
    <t>Gilberto Reyna Sifuentes</t>
  </si>
  <si>
    <t>gilberto.reyna@cfe.gob.mx</t>
  </si>
  <si>
    <t>José Antonio Pérez</t>
  </si>
  <si>
    <t>52294400 ext 94110</t>
  </si>
  <si>
    <t>jose.perez28@cfe.gob.mx</t>
  </si>
  <si>
    <t>TELMEX</t>
  </si>
  <si>
    <t>Loebel García V.</t>
  </si>
  <si>
    <t>lgarciav@reduno.com.mx</t>
  </si>
  <si>
    <t>Luis A. Domínguez</t>
  </si>
  <si>
    <t>ldoming@reduno.com.mx</t>
  </si>
  <si>
    <t>OPERBES</t>
  </si>
  <si>
    <t>Carlos Silva Chimal</t>
  </si>
  <si>
    <t>casilvach@bestel.com.mx</t>
  </si>
  <si>
    <t>Carlos Guerrero</t>
  </si>
  <si>
    <t>caguerrero@bestel.com.mx</t>
  </si>
  <si>
    <t>IUSACELL</t>
  </si>
  <si>
    <t>Omar Adrían García Herrera</t>
  </si>
  <si>
    <t>oagarciah@iusacell.com.mx</t>
  </si>
  <si>
    <t>Víctor Acevedo</t>
  </si>
  <si>
    <t>vacevedo@iusacell.com.mx</t>
  </si>
  <si>
    <t>Oscar Leyva</t>
  </si>
  <si>
    <t>oleyvas@iusacell.com.mx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</si>
</sst>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u/>
      <sz val="11"/>
      <color rgb="FF0000FF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FFFF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i/>
      <sz val="11"/>
      <name val="Calibri"/>
      <family val="2"/>
    </font>
    <font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B2A1C7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B2A1C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wrapText="1"/>
    </xf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5" fillId="0" borderId="6" xfId="0" applyFont="1" applyBorder="1"/>
    <xf numFmtId="0" fontId="6" fillId="2" borderId="7" xfId="0" applyFont="1" applyFill="1" applyBorder="1" applyAlignment="1">
      <alignment horizontal="center" wrapText="1"/>
    </xf>
    <xf numFmtId="0" fontId="7" fillId="0" borderId="8" xfId="0" applyFont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9" fillId="0" borderId="10" xfId="0" applyFont="1" applyBorder="1" applyAlignment="1">
      <alignment vertical="top" wrapText="1"/>
    </xf>
    <xf numFmtId="0" fontId="12" fillId="0" borderId="13" xfId="0" applyFont="1" applyBorder="1" applyAlignment="1">
      <alignment wrapText="1"/>
    </xf>
    <xf numFmtId="0" fontId="13" fillId="0" borderId="14" xfId="0" applyFont="1" applyBorder="1"/>
    <xf numFmtId="0" fontId="14" fillId="0" borderId="15" xfId="0" applyFont="1" applyBorder="1" applyAlignment="1">
      <alignment wrapText="1"/>
    </xf>
    <xf numFmtId="0" fontId="15" fillId="6" borderId="16" xfId="0" applyFont="1" applyFill="1" applyBorder="1" applyAlignment="1">
      <alignment wrapText="1"/>
    </xf>
    <xf numFmtId="0" fontId="17" fillId="8" borderId="18" xfId="0" applyFont="1" applyFill="1" applyBorder="1" applyAlignment="1">
      <alignment wrapText="1"/>
    </xf>
    <xf numFmtId="0" fontId="18" fillId="0" borderId="19" xfId="0" applyFont="1" applyBorder="1" applyAlignment="1">
      <alignment wrapText="1"/>
    </xf>
    <xf numFmtId="0" fontId="20" fillId="9" borderId="20" xfId="0" applyFont="1" applyFill="1" applyBorder="1" applyAlignment="1">
      <alignment wrapText="1"/>
    </xf>
    <xf numFmtId="0" fontId="21" fillId="0" borderId="21" xfId="0" applyFont="1" applyBorder="1" applyAlignment="1">
      <alignment wrapText="1"/>
    </xf>
    <xf numFmtId="0" fontId="22" fillId="10" borderId="22" xfId="0" applyFont="1" applyFill="1" applyBorder="1" applyAlignment="1">
      <alignment horizontal="center" wrapText="1"/>
    </xf>
    <xf numFmtId="0" fontId="23" fillId="11" borderId="23" xfId="0" applyFont="1" applyFill="1" applyBorder="1" applyAlignment="1">
      <alignment wrapText="1"/>
    </xf>
    <xf numFmtId="0" fontId="24" fillId="0" borderId="25" xfId="0" applyFont="1" applyBorder="1"/>
    <xf numFmtId="0" fontId="25" fillId="0" borderId="26" xfId="0" applyFont="1" applyBorder="1"/>
    <xf numFmtId="0" fontId="26" fillId="0" borderId="0" xfId="0" applyFont="1"/>
    <xf numFmtId="0" fontId="27" fillId="12" borderId="27" xfId="0" applyFont="1" applyFill="1" applyBorder="1" applyAlignment="1">
      <alignment wrapText="1"/>
    </xf>
    <xf numFmtId="0" fontId="28" fillId="14" borderId="29" xfId="0" applyFont="1" applyFill="1" applyBorder="1" applyAlignment="1">
      <alignment wrapText="1"/>
    </xf>
    <xf numFmtId="0" fontId="29" fillId="15" borderId="30" xfId="0" applyFont="1" applyFill="1" applyBorder="1" applyAlignment="1">
      <alignment wrapText="1"/>
    </xf>
    <xf numFmtId="0" fontId="30" fillId="0" borderId="31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5" borderId="12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wrapText="1"/>
    </xf>
    <xf numFmtId="0" fontId="31" fillId="0" borderId="5" xfId="0" applyFont="1" applyBorder="1" applyAlignment="1">
      <alignment wrapText="1"/>
    </xf>
    <xf numFmtId="0" fontId="32" fillId="0" borderId="13" xfId="0" applyFont="1" applyBorder="1" applyAlignment="1">
      <alignment wrapText="1"/>
    </xf>
    <xf numFmtId="0" fontId="31" fillId="0" borderId="24" xfId="0" applyFont="1" applyBorder="1" applyAlignment="1">
      <alignment wrapText="1"/>
    </xf>
    <xf numFmtId="0" fontId="32" fillId="13" borderId="28" xfId="0" applyFont="1" applyFill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8" borderId="1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14825" cy="1657350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14825" cy="1657350"/>
        </a:xfrm>
        <a:prstGeom prst="rect">
          <a:avLst/>
        </a:prstGeom>
        <a:noFill/>
      </xdr:spPr>
    </xdr:pic>
    <xdr:clientData fLocksWithSheet="0"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152400</xdr:colOff>
      <xdr:row>0</xdr:row>
      <xdr:rowOff>152400</xdr:rowOff>
    </xdr:from>
    <xdr:ext cx="4324350" cy="1666875"/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24350" cy="1666875"/>
        </a:xfrm>
        <a:prstGeom prst="rect">
          <a:avLst/>
        </a:prstGeom>
        <a:noFill/>
      </xdr:spPr>
    </xdr:pic>
    <xdr:clientData fLocksWithSheet="0" fPrint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6"/>
  <sheetViews>
    <sheetView workbookViewId="0">
      <selection activeCell="A9" sqref="A9:C36"/>
    </sheetView>
  </sheetViews>
  <sheetFormatPr baseColWidth="10" defaultColWidth="12.140625" defaultRowHeight="15" customHeight="1" x14ac:dyDescent="0.25"/>
  <cols>
    <col min="1" max="1" width="33.5703125" style="21" customWidth="1"/>
    <col min="2" max="2" width="40.140625" style="21" customWidth="1"/>
    <col min="3" max="3" width="55.85546875" style="21" customWidth="1"/>
    <col min="4" max="4" width="37.5703125" style="21" customWidth="1"/>
    <col min="5" max="5" width="35.140625" style="21" customWidth="1"/>
    <col min="6" max="6" width="42.28515625" style="21" customWidth="1"/>
    <col min="7" max="7" width="30.5703125" style="21" customWidth="1"/>
    <col min="8" max="8" width="19.5703125" style="21" customWidth="1"/>
    <col min="9" max="9" width="81.5703125" style="21" customWidth="1"/>
    <col min="10" max="10" width="35.85546875" style="21" customWidth="1"/>
    <col min="11" max="11" width="44.140625" style="21" customWidth="1"/>
    <col min="12" max="12" width="28.5703125" style="21" customWidth="1"/>
    <col min="13" max="13" width="30.42578125" style="21" customWidth="1"/>
    <col min="14" max="14" width="32.140625" style="21" customWidth="1"/>
    <col min="15" max="61" width="11.42578125" style="21"/>
  </cols>
  <sheetData>
    <row r="1" spans="1:61" x14ac:dyDescent="0.25">
      <c r="C1" s="26" t="s">
        <v>0</v>
      </c>
      <c r="D1" s="26"/>
      <c r="E1" s="26"/>
    </row>
    <row r="2" spans="1:61" x14ac:dyDescent="0.25">
      <c r="C2" s="26"/>
      <c r="D2" s="26"/>
      <c r="E2" s="26"/>
    </row>
    <row r="3" spans="1:61" x14ac:dyDescent="0.25">
      <c r="C3" s="26"/>
      <c r="D3" s="26"/>
      <c r="E3" s="26"/>
    </row>
    <row r="4" spans="1:61" x14ac:dyDescent="0.25">
      <c r="C4" s="26"/>
      <c r="D4" s="26"/>
      <c r="E4" s="26"/>
    </row>
    <row r="5" spans="1:61" ht="24" customHeight="1" x14ac:dyDescent="0.25">
      <c r="C5" s="26"/>
      <c r="D5" s="26"/>
      <c r="E5" s="26"/>
    </row>
    <row r="6" spans="1:61" ht="55.5" customHeight="1" x14ac:dyDescent="0.25">
      <c r="A6" s="1"/>
      <c r="B6" s="1"/>
      <c r="C6" s="27"/>
      <c r="D6" s="27"/>
      <c r="E6" s="27"/>
      <c r="F6" s="1"/>
      <c r="G6" s="1"/>
      <c r="H6" s="1"/>
      <c r="I6" s="1"/>
      <c r="J6" s="1"/>
      <c r="K6" s="1"/>
      <c r="L6" s="1"/>
      <c r="M6" s="1"/>
      <c r="N6" s="1"/>
    </row>
    <row r="7" spans="1:61" s="3" customFormat="1" x14ac:dyDescent="0.25">
      <c r="A7" s="28" t="s">
        <v>1</v>
      </c>
      <c r="B7" s="28"/>
      <c r="C7" s="28"/>
      <c r="D7" s="28"/>
      <c r="E7" s="29" t="s">
        <v>2</v>
      </c>
      <c r="F7" s="29"/>
      <c r="G7" s="29"/>
      <c r="H7" s="29"/>
      <c r="I7" s="29"/>
      <c r="J7" s="30" t="s">
        <v>3</v>
      </c>
      <c r="K7" s="30"/>
      <c r="L7" s="30"/>
      <c r="M7" s="30"/>
      <c r="N7" s="30"/>
      <c r="O7" s="2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</row>
    <row r="8" spans="1:61" s="10" customFormat="1" x14ac:dyDescent="0.25">
      <c r="A8" s="23" t="s">
        <v>4</v>
      </c>
      <c r="B8" s="23" t="s">
        <v>1</v>
      </c>
      <c r="C8" s="23" t="s">
        <v>5</v>
      </c>
      <c r="D8" s="23" t="s">
        <v>6</v>
      </c>
      <c r="E8" s="7" t="s">
        <v>7</v>
      </c>
      <c r="F8" s="7" t="s">
        <v>5</v>
      </c>
      <c r="G8" s="7" t="s">
        <v>6</v>
      </c>
      <c r="H8" s="7" t="s">
        <v>8</v>
      </c>
      <c r="I8" s="7" t="s">
        <v>9</v>
      </c>
      <c r="J8" s="18" t="s">
        <v>10</v>
      </c>
      <c r="K8" s="18" t="s">
        <v>5</v>
      </c>
      <c r="L8" s="18" t="s">
        <v>6</v>
      </c>
      <c r="M8" s="18" t="s">
        <v>8</v>
      </c>
      <c r="N8" s="18" t="s">
        <v>9</v>
      </c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61" ht="30" customHeight="1" x14ac:dyDescent="0.25">
      <c r="A9" s="31" t="s">
        <v>11</v>
      </c>
      <c r="B9" s="32" t="s">
        <v>12</v>
      </c>
      <c r="C9" s="32" t="s">
        <v>13</v>
      </c>
      <c r="D9" s="9" t="s">
        <v>14</v>
      </c>
      <c r="E9" s="9" t="s">
        <v>15</v>
      </c>
      <c r="F9" s="9" t="s">
        <v>16</v>
      </c>
      <c r="G9" s="9" t="s">
        <v>17</v>
      </c>
      <c r="H9" s="9">
        <v>53228185</v>
      </c>
      <c r="I9" s="9" t="s">
        <v>18</v>
      </c>
      <c r="J9" s="9" t="s">
        <v>19</v>
      </c>
      <c r="K9" s="9" t="s">
        <v>20</v>
      </c>
      <c r="L9" s="6" t="str">
        <f>HYPERLINK("mailto:hmoreno@conacyt.mx","hmoreno@conacyt.mx")</f>
        <v>hmoreno@conacyt.mx</v>
      </c>
      <c r="M9" s="9">
        <v>553227742</v>
      </c>
      <c r="N9" s="9"/>
      <c r="O9" s="2"/>
    </row>
    <row r="10" spans="1:61" ht="30" customHeight="1" x14ac:dyDescent="0.25">
      <c r="A10" s="33" t="s">
        <v>21</v>
      </c>
      <c r="B10" s="32" t="s">
        <v>22</v>
      </c>
      <c r="C10" s="32" t="s">
        <v>23</v>
      </c>
      <c r="D10" s="9" t="s">
        <v>24</v>
      </c>
      <c r="E10" s="9" t="s">
        <v>25</v>
      </c>
      <c r="F10" s="9" t="s">
        <v>26</v>
      </c>
      <c r="G10" s="9" t="s">
        <v>27</v>
      </c>
      <c r="H10" s="9">
        <v>41550685</v>
      </c>
      <c r="I10" s="9" t="s">
        <v>28</v>
      </c>
      <c r="J10" s="9" t="s">
        <v>29</v>
      </c>
      <c r="K10" s="9" t="s">
        <v>30</v>
      </c>
      <c r="L10" s="6" t="str">
        <f>HYPERLINK("mailto:edelrio@conaculta.gob.mx","edelrio@conaculta.gob.mx")</f>
        <v>edelrio@conaculta.gob.mx</v>
      </c>
      <c r="M10" s="9" t="s">
        <v>31</v>
      </c>
      <c r="N10" s="9"/>
      <c r="O10" s="2"/>
    </row>
    <row r="11" spans="1:61" ht="30" customHeight="1" x14ac:dyDescent="0.25">
      <c r="A11" s="31" t="s">
        <v>32</v>
      </c>
      <c r="B11" s="32" t="s">
        <v>33</v>
      </c>
      <c r="C11" s="32" t="s">
        <v>16</v>
      </c>
      <c r="D11" s="9" t="s">
        <v>34</v>
      </c>
      <c r="E11" s="9" t="s">
        <v>35</v>
      </c>
      <c r="F11" s="9" t="s">
        <v>36</v>
      </c>
      <c r="G11" s="9" t="s">
        <v>37</v>
      </c>
      <c r="H11" s="9">
        <v>50901247</v>
      </c>
      <c r="I11" s="9" t="s">
        <v>38</v>
      </c>
      <c r="J11" s="9"/>
      <c r="K11" s="9"/>
      <c r="L11" s="9"/>
      <c r="M11" s="9"/>
      <c r="N11" s="9"/>
      <c r="O11" s="20"/>
    </row>
    <row r="12" spans="1:61" ht="45" customHeight="1" x14ac:dyDescent="0.25">
      <c r="A12" s="31" t="s">
        <v>39</v>
      </c>
      <c r="B12" s="32" t="s">
        <v>40</v>
      </c>
      <c r="C12" s="32" t="s">
        <v>41</v>
      </c>
      <c r="D12" s="9" t="s">
        <v>42</v>
      </c>
      <c r="E12" s="9" t="s">
        <v>43</v>
      </c>
      <c r="F12" s="9" t="s">
        <v>44</v>
      </c>
      <c r="G12" s="9" t="s">
        <v>45</v>
      </c>
      <c r="H12" s="9" t="s">
        <v>46</v>
      </c>
      <c r="I12" s="9" t="s">
        <v>47</v>
      </c>
      <c r="J12" s="11"/>
      <c r="K12" s="16"/>
      <c r="L12" s="8"/>
      <c r="M12" s="17"/>
      <c r="N12" s="9"/>
      <c r="O12" s="25"/>
      <c r="P12" s="2"/>
    </row>
    <row r="13" spans="1:61" ht="30" customHeight="1" x14ac:dyDescent="0.25">
      <c r="A13" s="33" t="s">
        <v>48</v>
      </c>
      <c r="B13" s="32" t="s">
        <v>49</v>
      </c>
      <c r="C13" s="32" t="s">
        <v>50</v>
      </c>
      <c r="D13" s="9" t="s">
        <v>51</v>
      </c>
      <c r="E13" s="9" t="s">
        <v>52</v>
      </c>
      <c r="F13" s="9" t="s">
        <v>53</v>
      </c>
      <c r="G13" s="9" t="s">
        <v>54</v>
      </c>
      <c r="H13" s="9" t="s">
        <v>55</v>
      </c>
      <c r="I13" s="9" t="s">
        <v>56</v>
      </c>
      <c r="J13" s="9"/>
      <c r="K13" s="9"/>
      <c r="L13" s="9"/>
      <c r="M13" s="9"/>
      <c r="N13" s="9"/>
      <c r="O13" s="4"/>
    </row>
    <row r="14" spans="1:61" ht="45" customHeight="1" x14ac:dyDescent="0.25">
      <c r="A14" s="31" t="s">
        <v>57</v>
      </c>
      <c r="B14" s="32" t="s">
        <v>58</v>
      </c>
      <c r="C14" s="32" t="s">
        <v>59</v>
      </c>
      <c r="D14" s="9" t="s">
        <v>60</v>
      </c>
      <c r="E14" s="9" t="s">
        <v>61</v>
      </c>
      <c r="F14" s="9" t="s">
        <v>62</v>
      </c>
      <c r="G14" s="9" t="s">
        <v>63</v>
      </c>
      <c r="H14" s="9">
        <v>57296290</v>
      </c>
      <c r="I14" s="9" t="s">
        <v>64</v>
      </c>
      <c r="J14" s="9"/>
      <c r="K14" s="9"/>
      <c r="L14" s="9"/>
      <c r="M14" s="9"/>
      <c r="N14" s="9"/>
      <c r="O14" s="2"/>
    </row>
    <row r="15" spans="1:61" ht="30" customHeight="1" x14ac:dyDescent="0.25">
      <c r="A15" s="33" t="s">
        <v>65</v>
      </c>
      <c r="B15" s="32" t="s">
        <v>66</v>
      </c>
      <c r="C15" s="32" t="s">
        <v>67</v>
      </c>
      <c r="D15" s="9" t="s">
        <v>68</v>
      </c>
      <c r="E15" s="9" t="s">
        <v>69</v>
      </c>
      <c r="F15" s="9" t="s">
        <v>70</v>
      </c>
      <c r="G15" s="9" t="s">
        <v>71</v>
      </c>
      <c r="H15" s="9" t="s">
        <v>72</v>
      </c>
      <c r="I15" s="9" t="s">
        <v>73</v>
      </c>
      <c r="J15" s="9"/>
      <c r="K15" s="9"/>
      <c r="L15" s="9"/>
      <c r="M15" s="9"/>
      <c r="N15" s="9"/>
      <c r="O15" s="2"/>
    </row>
    <row r="16" spans="1:61" ht="30" customHeight="1" x14ac:dyDescent="0.25">
      <c r="A16" s="31" t="s">
        <v>74</v>
      </c>
      <c r="B16" s="32" t="s">
        <v>75</v>
      </c>
      <c r="C16" s="32" t="s">
        <v>76</v>
      </c>
      <c r="D16" s="9" t="s">
        <v>77</v>
      </c>
      <c r="E16" s="9" t="s">
        <v>78</v>
      </c>
      <c r="F16" s="9" t="s">
        <v>79</v>
      </c>
      <c r="G16" s="9" t="s">
        <v>80</v>
      </c>
      <c r="H16" s="9">
        <v>56228505</v>
      </c>
      <c r="I16" s="9" t="s">
        <v>81</v>
      </c>
      <c r="J16" s="9"/>
      <c r="K16" s="9"/>
      <c r="L16" s="9"/>
      <c r="M16" s="9"/>
      <c r="N16" s="9"/>
      <c r="O16" s="2"/>
    </row>
    <row r="17" spans="1:15" ht="60" customHeight="1" x14ac:dyDescent="0.25">
      <c r="A17" s="31" t="s">
        <v>82</v>
      </c>
      <c r="B17" s="32" t="s">
        <v>83</v>
      </c>
      <c r="C17" s="32" t="s">
        <v>16</v>
      </c>
      <c r="D17" s="9" t="s">
        <v>84</v>
      </c>
      <c r="E17" s="9" t="s">
        <v>85</v>
      </c>
      <c r="F17" s="9" t="s">
        <v>86</v>
      </c>
      <c r="G17" s="9" t="s">
        <v>87</v>
      </c>
      <c r="H17" s="9" t="s">
        <v>88</v>
      </c>
      <c r="I17" s="9" t="s">
        <v>89</v>
      </c>
      <c r="J17" s="9"/>
      <c r="K17" s="9"/>
      <c r="L17" s="9"/>
      <c r="M17" s="9"/>
      <c r="N17" s="9"/>
      <c r="O17" s="2"/>
    </row>
    <row r="18" spans="1:15" ht="30" customHeight="1" x14ac:dyDescent="0.25">
      <c r="A18" s="31" t="s">
        <v>90</v>
      </c>
      <c r="B18" s="32" t="s">
        <v>91</v>
      </c>
      <c r="C18" s="32" t="s">
        <v>59</v>
      </c>
      <c r="D18" s="9" t="s">
        <v>92</v>
      </c>
      <c r="E18" s="9" t="s">
        <v>93</v>
      </c>
      <c r="F18" s="9" t="s">
        <v>94</v>
      </c>
      <c r="G18" s="9" t="s">
        <v>95</v>
      </c>
      <c r="H18" s="9">
        <v>53297257</v>
      </c>
      <c r="I18" s="9" t="s">
        <v>96</v>
      </c>
      <c r="J18" s="9"/>
      <c r="K18" s="9"/>
      <c r="L18" s="9"/>
      <c r="M18" s="9"/>
      <c r="N18" s="9"/>
      <c r="O18" s="2"/>
    </row>
    <row r="19" spans="1:15" ht="30" customHeight="1" x14ac:dyDescent="0.25">
      <c r="A19" s="31" t="s">
        <v>97</v>
      </c>
      <c r="B19" s="32" t="s">
        <v>98</v>
      </c>
      <c r="C19" s="32" t="s">
        <v>99</v>
      </c>
      <c r="D19" s="9" t="s">
        <v>100</v>
      </c>
      <c r="E19" s="9" t="s">
        <v>101</v>
      </c>
      <c r="F19" s="9" t="s">
        <v>102</v>
      </c>
      <c r="G19" s="9" t="s">
        <v>103</v>
      </c>
      <c r="H19" s="9" t="s">
        <v>104</v>
      </c>
      <c r="I19" s="9" t="s">
        <v>105</v>
      </c>
      <c r="J19" s="9"/>
      <c r="K19" s="9"/>
      <c r="L19" s="9"/>
      <c r="M19" s="9"/>
      <c r="N19" s="9"/>
      <c r="O19" s="2"/>
    </row>
    <row r="20" spans="1:15" ht="30" customHeight="1" x14ac:dyDescent="0.25">
      <c r="A20" s="31" t="s">
        <v>106</v>
      </c>
      <c r="B20" s="32" t="s">
        <v>107</v>
      </c>
      <c r="C20" s="32" t="s">
        <v>108</v>
      </c>
      <c r="D20" s="9" t="s">
        <v>109</v>
      </c>
      <c r="E20" s="9" t="s">
        <v>110</v>
      </c>
      <c r="F20" s="9" t="s">
        <v>111</v>
      </c>
      <c r="G20" s="9" t="s">
        <v>112</v>
      </c>
      <c r="H20" s="9" t="s">
        <v>113</v>
      </c>
      <c r="I20" s="9" t="s">
        <v>114</v>
      </c>
      <c r="J20" s="9" t="s">
        <v>115</v>
      </c>
      <c r="K20" s="9" t="s">
        <v>116</v>
      </c>
      <c r="L20" s="9" t="s">
        <v>117</v>
      </c>
      <c r="M20" s="9" t="s">
        <v>118</v>
      </c>
      <c r="N20" s="9"/>
      <c r="O20" s="2"/>
    </row>
    <row r="21" spans="1:15" ht="45" customHeight="1" x14ac:dyDescent="0.25">
      <c r="A21" s="33" t="s">
        <v>119</v>
      </c>
      <c r="B21" s="32" t="s">
        <v>120</v>
      </c>
      <c r="C21" s="34" t="s">
        <v>16</v>
      </c>
      <c r="D21" s="9" t="s">
        <v>121</v>
      </c>
      <c r="E21" s="9" t="s">
        <v>115</v>
      </c>
      <c r="F21" s="9" t="s">
        <v>116</v>
      </c>
      <c r="G21" s="9" t="s">
        <v>117</v>
      </c>
      <c r="H21" s="9" t="s">
        <v>118</v>
      </c>
      <c r="I21" s="9" t="s">
        <v>122</v>
      </c>
      <c r="J21" s="9" t="s">
        <v>123</v>
      </c>
      <c r="K21" s="9" t="s">
        <v>124</v>
      </c>
      <c r="L21" s="9" t="s">
        <v>125</v>
      </c>
      <c r="M21" s="9" t="s">
        <v>126</v>
      </c>
      <c r="N21" s="9"/>
      <c r="O21" s="2"/>
    </row>
    <row r="22" spans="1:15" ht="30" customHeight="1" x14ac:dyDescent="0.25">
      <c r="A22" s="33" t="s">
        <v>127</v>
      </c>
      <c r="B22" s="32" t="s">
        <v>128</v>
      </c>
      <c r="C22" s="34" t="s">
        <v>16</v>
      </c>
      <c r="D22" s="9" t="s">
        <v>129</v>
      </c>
      <c r="E22" s="9" t="s">
        <v>130</v>
      </c>
      <c r="F22" s="9" t="s">
        <v>131</v>
      </c>
      <c r="G22" s="13" t="s">
        <v>132</v>
      </c>
      <c r="H22" s="13">
        <v>57869526</v>
      </c>
      <c r="I22" s="9" t="s">
        <v>133</v>
      </c>
      <c r="J22" s="9" t="s">
        <v>134</v>
      </c>
      <c r="K22" s="9" t="s">
        <v>135</v>
      </c>
      <c r="L22" s="22"/>
      <c r="M22" s="22"/>
      <c r="N22" s="9"/>
      <c r="O22" s="2"/>
    </row>
    <row r="23" spans="1:15" ht="30" customHeight="1" x14ac:dyDescent="0.25">
      <c r="A23" s="33" t="s">
        <v>136</v>
      </c>
      <c r="B23" s="32" t="s">
        <v>137</v>
      </c>
      <c r="C23" s="32" t="s">
        <v>138</v>
      </c>
      <c r="D23" s="9" t="s">
        <v>139</v>
      </c>
      <c r="E23" s="9" t="s">
        <v>140</v>
      </c>
      <c r="F23" s="9" t="s">
        <v>141</v>
      </c>
      <c r="G23" s="9" t="s">
        <v>142</v>
      </c>
      <c r="H23" s="9" t="s">
        <v>143</v>
      </c>
      <c r="I23" s="9" t="s">
        <v>144</v>
      </c>
      <c r="J23" s="9"/>
      <c r="K23" s="9"/>
      <c r="L23" s="9"/>
      <c r="M23" s="9"/>
      <c r="N23" s="9"/>
      <c r="O23" s="2"/>
    </row>
    <row r="24" spans="1:15" ht="30" customHeight="1" x14ac:dyDescent="0.25">
      <c r="A24" s="31" t="s">
        <v>145</v>
      </c>
      <c r="B24" s="32" t="s">
        <v>146</v>
      </c>
      <c r="C24" s="32" t="s">
        <v>59</v>
      </c>
      <c r="D24" s="9" t="s">
        <v>147</v>
      </c>
      <c r="E24" s="9" t="s">
        <v>148</v>
      </c>
      <c r="F24" s="9" t="s">
        <v>149</v>
      </c>
      <c r="G24" s="9" t="s">
        <v>150</v>
      </c>
      <c r="H24" s="9" t="s">
        <v>151</v>
      </c>
      <c r="I24" s="9" t="s">
        <v>152</v>
      </c>
      <c r="J24" s="9"/>
      <c r="K24" s="9"/>
      <c r="L24" s="9"/>
      <c r="M24" s="9"/>
      <c r="N24" s="9"/>
      <c r="O24" s="2"/>
    </row>
    <row r="25" spans="1:15" ht="30" customHeight="1" x14ac:dyDescent="0.25">
      <c r="A25" s="31" t="s">
        <v>153</v>
      </c>
      <c r="B25" s="32" t="s">
        <v>154</v>
      </c>
      <c r="C25" s="32" t="s">
        <v>155</v>
      </c>
      <c r="D25" s="9" t="s">
        <v>156</v>
      </c>
      <c r="E25" s="9" t="s">
        <v>157</v>
      </c>
      <c r="F25" s="9" t="s">
        <v>158</v>
      </c>
      <c r="G25" s="9" t="s">
        <v>159</v>
      </c>
      <c r="H25" s="9" t="s">
        <v>160</v>
      </c>
      <c r="I25" s="9" t="s">
        <v>161</v>
      </c>
      <c r="J25" s="9"/>
      <c r="K25" s="9"/>
      <c r="L25" s="9"/>
      <c r="M25" s="9"/>
      <c r="N25" s="9"/>
      <c r="O25" s="2"/>
    </row>
    <row r="26" spans="1:15" ht="30" customHeight="1" x14ac:dyDescent="0.25">
      <c r="A26" s="31" t="s">
        <v>162</v>
      </c>
      <c r="B26" s="32" t="s">
        <v>163</v>
      </c>
      <c r="C26" s="32" t="s">
        <v>16</v>
      </c>
      <c r="D26" s="9" t="s">
        <v>164</v>
      </c>
      <c r="E26" s="9" t="s">
        <v>165</v>
      </c>
      <c r="F26" s="9" t="s">
        <v>166</v>
      </c>
      <c r="G26" s="9" t="s">
        <v>167</v>
      </c>
      <c r="H26" s="9" t="s">
        <v>168</v>
      </c>
      <c r="I26" s="9" t="s">
        <v>169</v>
      </c>
      <c r="J26" s="9"/>
      <c r="K26" s="9"/>
      <c r="L26" s="9"/>
      <c r="M26" s="9"/>
      <c r="N26" s="9"/>
      <c r="O26" s="2"/>
    </row>
    <row r="27" spans="1:15" ht="30" customHeight="1" x14ac:dyDescent="0.25">
      <c r="A27" s="33" t="s">
        <v>170</v>
      </c>
      <c r="B27" s="32" t="s">
        <v>171</v>
      </c>
      <c r="C27" s="32" t="s">
        <v>172</v>
      </c>
      <c r="D27" s="9" t="s">
        <v>173</v>
      </c>
      <c r="E27" s="9" t="s">
        <v>174</v>
      </c>
      <c r="F27" s="9" t="s">
        <v>175</v>
      </c>
      <c r="G27" s="9" t="s">
        <v>176</v>
      </c>
      <c r="H27" s="9" t="s">
        <v>177</v>
      </c>
      <c r="I27" s="9" t="s">
        <v>178</v>
      </c>
      <c r="J27" s="9" t="s">
        <v>179</v>
      </c>
      <c r="K27" s="9" t="s">
        <v>180</v>
      </c>
      <c r="L27" s="14"/>
      <c r="M27" s="14"/>
      <c r="N27" s="9"/>
      <c r="O27" s="2"/>
    </row>
    <row r="28" spans="1:15" ht="30" customHeight="1" x14ac:dyDescent="0.25">
      <c r="A28" s="31" t="s">
        <v>181</v>
      </c>
      <c r="B28" s="32" t="s">
        <v>182</v>
      </c>
      <c r="C28" s="32" t="s">
        <v>41</v>
      </c>
      <c r="D28" s="9" t="s">
        <v>183</v>
      </c>
      <c r="E28" s="9" t="s">
        <v>184</v>
      </c>
      <c r="F28" s="9" t="s">
        <v>185</v>
      </c>
      <c r="G28" s="9" t="s">
        <v>186</v>
      </c>
      <c r="H28" s="9" t="s">
        <v>187</v>
      </c>
      <c r="I28" s="9" t="s">
        <v>188</v>
      </c>
      <c r="J28" s="9" t="s">
        <v>189</v>
      </c>
      <c r="K28" s="13" t="s">
        <v>190</v>
      </c>
      <c r="L28" s="13" t="s">
        <v>191</v>
      </c>
      <c r="M28" s="13" t="s">
        <v>192</v>
      </c>
      <c r="N28" s="9"/>
      <c r="O28" s="2"/>
    </row>
    <row r="29" spans="1:15" ht="30" customHeight="1" x14ac:dyDescent="0.25">
      <c r="A29" s="31" t="s">
        <v>193</v>
      </c>
      <c r="B29" s="32" t="s">
        <v>194</v>
      </c>
      <c r="C29" s="32" t="s">
        <v>195</v>
      </c>
      <c r="D29" s="9" t="s">
        <v>196</v>
      </c>
      <c r="E29" s="9" t="s">
        <v>197</v>
      </c>
      <c r="F29" s="9" t="s">
        <v>198</v>
      </c>
      <c r="G29" s="9" t="s">
        <v>199</v>
      </c>
      <c r="H29" s="9" t="s">
        <v>200</v>
      </c>
      <c r="I29" s="9" t="s">
        <v>201</v>
      </c>
      <c r="J29" s="9"/>
      <c r="K29" s="9"/>
      <c r="L29" s="9"/>
      <c r="M29" s="9"/>
      <c r="N29" s="9"/>
      <c r="O29" s="2"/>
    </row>
    <row r="30" spans="1:15" ht="30" customHeight="1" x14ac:dyDescent="0.25">
      <c r="A30" s="31" t="s">
        <v>202</v>
      </c>
      <c r="B30" s="32" t="s">
        <v>203</v>
      </c>
      <c r="C30" s="32" t="s">
        <v>16</v>
      </c>
      <c r="D30" s="9" t="s">
        <v>204</v>
      </c>
      <c r="E30" s="9" t="s">
        <v>205</v>
      </c>
      <c r="F30" s="9" t="s">
        <v>206</v>
      </c>
      <c r="G30" s="9" t="s">
        <v>207</v>
      </c>
      <c r="H30" s="9">
        <v>52111811</v>
      </c>
      <c r="I30" s="9" t="s">
        <v>208</v>
      </c>
      <c r="J30" s="9"/>
      <c r="K30" s="9"/>
      <c r="L30" s="9"/>
      <c r="M30" s="9"/>
      <c r="N30" s="9"/>
      <c r="O30" s="2"/>
    </row>
    <row r="31" spans="1:15" ht="30" customHeight="1" x14ac:dyDescent="0.25">
      <c r="A31" s="31" t="s">
        <v>209</v>
      </c>
      <c r="B31" s="32" t="s">
        <v>210</v>
      </c>
      <c r="C31" s="32" t="s">
        <v>211</v>
      </c>
      <c r="D31" s="9" t="s">
        <v>212</v>
      </c>
      <c r="E31" s="9" t="s">
        <v>213</v>
      </c>
      <c r="F31" s="9" t="s">
        <v>214</v>
      </c>
      <c r="G31" s="9" t="s">
        <v>215</v>
      </c>
      <c r="H31" s="9">
        <v>7773623820</v>
      </c>
      <c r="I31" s="9" t="s">
        <v>216</v>
      </c>
      <c r="J31" s="9"/>
      <c r="K31" s="9"/>
      <c r="L31" s="9"/>
      <c r="M31" s="9"/>
      <c r="N31" s="9"/>
      <c r="O31" s="2"/>
    </row>
    <row r="32" spans="1:15" ht="45" customHeight="1" x14ac:dyDescent="0.25">
      <c r="A32" s="31" t="s">
        <v>217</v>
      </c>
      <c r="B32" s="32" t="s">
        <v>218</v>
      </c>
      <c r="C32" s="32" t="s">
        <v>219</v>
      </c>
      <c r="D32" s="9" t="s">
        <v>220</v>
      </c>
      <c r="E32" s="9" t="s">
        <v>221</v>
      </c>
      <c r="F32" s="9"/>
      <c r="G32" s="9" t="s">
        <v>222</v>
      </c>
      <c r="H32" s="9" t="s">
        <v>223</v>
      </c>
      <c r="I32" s="9" t="s">
        <v>224</v>
      </c>
      <c r="J32" s="9"/>
      <c r="K32" s="9"/>
      <c r="L32" s="9"/>
      <c r="M32" s="9"/>
      <c r="N32" s="9"/>
      <c r="O32" s="2"/>
    </row>
    <row r="33" spans="1:15" ht="30" customHeight="1" x14ac:dyDescent="0.25">
      <c r="A33" s="31" t="s">
        <v>225</v>
      </c>
      <c r="B33" s="32" t="s">
        <v>226</v>
      </c>
      <c r="C33" s="32" t="s">
        <v>227</v>
      </c>
      <c r="D33" s="9" t="s">
        <v>228</v>
      </c>
      <c r="E33" s="9" t="s">
        <v>229</v>
      </c>
      <c r="F33" s="9" t="s">
        <v>230</v>
      </c>
      <c r="G33" s="9" t="s">
        <v>231</v>
      </c>
      <c r="H33" s="9" t="s">
        <v>232</v>
      </c>
      <c r="I33" s="9" t="s">
        <v>233</v>
      </c>
      <c r="J33" s="9"/>
      <c r="K33" s="9"/>
      <c r="L33" s="9"/>
      <c r="M33" s="9"/>
      <c r="N33" s="9"/>
      <c r="O33" s="2"/>
    </row>
    <row r="34" spans="1:15" ht="45" customHeight="1" x14ac:dyDescent="0.25">
      <c r="A34" s="31" t="s">
        <v>234</v>
      </c>
      <c r="B34" s="32" t="s">
        <v>235</v>
      </c>
      <c r="C34" s="32" t="s">
        <v>16</v>
      </c>
      <c r="D34" s="9" t="s">
        <v>236</v>
      </c>
      <c r="E34" s="9"/>
      <c r="F34" s="9"/>
      <c r="G34" s="9"/>
      <c r="H34" s="9">
        <v>5552113060</v>
      </c>
      <c r="I34" s="9" t="s">
        <v>237</v>
      </c>
      <c r="J34" s="9"/>
      <c r="K34" s="9"/>
      <c r="L34" s="9"/>
      <c r="M34" s="9"/>
      <c r="N34" s="9"/>
      <c r="O34" s="2"/>
    </row>
    <row r="35" spans="1:15" ht="60" customHeight="1" x14ac:dyDescent="0.25">
      <c r="A35" s="31" t="s">
        <v>238</v>
      </c>
      <c r="B35" s="32" t="s">
        <v>239</v>
      </c>
      <c r="C35" s="32" t="s">
        <v>240</v>
      </c>
      <c r="D35" s="9" t="s">
        <v>241</v>
      </c>
      <c r="E35" s="9"/>
      <c r="F35" s="9"/>
      <c r="G35" s="9"/>
      <c r="H35" s="9" t="s">
        <v>242</v>
      </c>
      <c r="I35" s="9" t="s">
        <v>243</v>
      </c>
      <c r="J35" s="9"/>
      <c r="K35" s="9"/>
      <c r="L35" s="9"/>
      <c r="M35" s="9"/>
      <c r="N35" s="9"/>
      <c r="O35" s="2"/>
    </row>
    <row r="36" spans="1:15" ht="30" customHeight="1" x14ac:dyDescent="0.25">
      <c r="A36" s="31" t="s">
        <v>244</v>
      </c>
      <c r="B36" s="32" t="s">
        <v>245</v>
      </c>
      <c r="C36" s="32" t="s">
        <v>246</v>
      </c>
      <c r="D36" s="9" t="s">
        <v>247</v>
      </c>
      <c r="E36" s="9"/>
      <c r="F36" s="9"/>
      <c r="G36" s="9"/>
      <c r="H36" s="9" t="s">
        <v>248</v>
      </c>
      <c r="I36" s="9" t="s">
        <v>249</v>
      </c>
      <c r="J36" s="9"/>
      <c r="K36" s="9"/>
      <c r="L36" s="9"/>
      <c r="M36" s="9"/>
      <c r="N36" s="9"/>
      <c r="O36" s="2"/>
    </row>
  </sheetData>
  <mergeCells count="4">
    <mergeCell ref="C1:E6"/>
    <mergeCell ref="A7:D7"/>
    <mergeCell ref="E7:I7"/>
    <mergeCell ref="J7:N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A8" sqref="A8:B38"/>
    </sheetView>
  </sheetViews>
  <sheetFormatPr baseColWidth="10" defaultColWidth="12.140625" defaultRowHeight="15" customHeight="1" x14ac:dyDescent="0.2"/>
  <cols>
    <col min="1" max="1" width="18.85546875" customWidth="1"/>
    <col min="2" max="2" width="46.85546875" customWidth="1"/>
    <col min="3" max="3" width="27.5703125" customWidth="1"/>
    <col min="4" max="4" width="32.7109375" customWidth="1"/>
    <col min="5" max="5" width="31.28515625" customWidth="1"/>
    <col min="6" max="6" width="61.5703125" customWidth="1"/>
    <col min="7" max="7" width="37.5703125" customWidth="1"/>
    <col min="8" max="8" width="25.42578125" customWidth="1"/>
    <col min="9" max="9" width="34.140625" customWidth="1"/>
    <col min="10" max="11" width="31.28515625" customWidth="1"/>
    <col min="12" max="12" width="28.42578125" customWidth="1"/>
    <col min="13" max="13" width="35.42578125" customWidth="1"/>
    <col min="14" max="14" width="23.28515625" customWidth="1"/>
  </cols>
  <sheetData>
    <row r="1" spans="1:14" x14ac:dyDescent="0.25">
      <c r="A1" s="21"/>
      <c r="B1" s="21"/>
      <c r="C1" s="26" t="s">
        <v>250</v>
      </c>
      <c r="D1" s="26"/>
      <c r="E1" s="26"/>
      <c r="F1" s="26"/>
      <c r="G1" s="26"/>
      <c r="H1" s="26"/>
      <c r="I1" s="21"/>
      <c r="J1" s="21"/>
      <c r="K1" s="21"/>
      <c r="L1" s="21"/>
      <c r="M1" s="21"/>
      <c r="N1" s="21"/>
    </row>
    <row r="2" spans="1:14" x14ac:dyDescent="0.25">
      <c r="A2" s="21"/>
      <c r="B2" s="21"/>
      <c r="C2" s="26"/>
      <c r="D2" s="26"/>
      <c r="E2" s="26"/>
      <c r="F2" s="26"/>
      <c r="G2" s="26"/>
      <c r="H2" s="26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6"/>
      <c r="D3" s="26"/>
      <c r="E3" s="26"/>
      <c r="F3" s="26"/>
      <c r="G3" s="26"/>
      <c r="H3" s="26"/>
      <c r="I3" s="21"/>
      <c r="J3" s="21"/>
      <c r="K3" s="21"/>
      <c r="L3" s="21"/>
      <c r="M3" s="21"/>
      <c r="N3" s="21"/>
    </row>
    <row r="4" spans="1:14" x14ac:dyDescent="0.25">
      <c r="A4" s="21"/>
      <c r="B4" s="21"/>
      <c r="C4" s="26"/>
      <c r="D4" s="26"/>
      <c r="E4" s="26"/>
      <c r="F4" s="26"/>
      <c r="G4" s="26"/>
      <c r="H4" s="26"/>
      <c r="I4" s="21"/>
      <c r="J4" s="21"/>
      <c r="K4" s="21"/>
      <c r="L4" s="21"/>
      <c r="M4" s="21"/>
      <c r="N4" s="21"/>
    </row>
    <row r="5" spans="1:14" ht="27.75" customHeight="1" x14ac:dyDescent="0.25">
      <c r="A5" s="21"/>
      <c r="B5" s="21"/>
      <c r="C5" s="26"/>
      <c r="D5" s="26"/>
      <c r="E5" s="26"/>
      <c r="F5" s="26"/>
      <c r="G5" s="26"/>
      <c r="H5" s="26"/>
      <c r="I5" s="21"/>
      <c r="J5" s="21"/>
      <c r="K5" s="21"/>
      <c r="L5" s="21"/>
      <c r="M5" s="21"/>
      <c r="N5" s="21"/>
    </row>
    <row r="6" spans="1:14" ht="72" customHeight="1" x14ac:dyDescent="0.25">
      <c r="A6" s="1"/>
      <c r="B6" s="1"/>
      <c r="C6" s="26"/>
      <c r="D6" s="26"/>
      <c r="E6" s="26"/>
      <c r="F6" s="26"/>
      <c r="G6" s="26"/>
      <c r="H6" s="26"/>
      <c r="I6" s="1"/>
      <c r="J6" s="1"/>
      <c r="K6" s="1"/>
      <c r="L6" s="1"/>
      <c r="M6" s="1"/>
      <c r="N6" s="1"/>
    </row>
    <row r="7" spans="1:14" s="3" customFormat="1" x14ac:dyDescent="0.25">
      <c r="A7" s="24" t="s">
        <v>251</v>
      </c>
      <c r="B7" s="24" t="s">
        <v>252</v>
      </c>
      <c r="C7" s="24" t="s">
        <v>253</v>
      </c>
      <c r="D7" s="24" t="s">
        <v>254</v>
      </c>
      <c r="E7" s="24" t="s">
        <v>255</v>
      </c>
      <c r="F7" s="24" t="s">
        <v>256</v>
      </c>
      <c r="G7" s="15" t="s">
        <v>2</v>
      </c>
      <c r="H7" s="15" t="s">
        <v>253</v>
      </c>
      <c r="I7" s="15" t="s">
        <v>254</v>
      </c>
      <c r="J7" s="15" t="s">
        <v>255</v>
      </c>
      <c r="K7" s="7" t="s">
        <v>3</v>
      </c>
      <c r="L7" s="7" t="s">
        <v>253</v>
      </c>
      <c r="M7" s="7" t="s">
        <v>254</v>
      </c>
      <c r="N7" s="7" t="s">
        <v>255</v>
      </c>
    </row>
    <row r="8" spans="1:14" ht="75" customHeight="1" x14ac:dyDescent="0.25">
      <c r="A8" s="35" t="s">
        <v>257</v>
      </c>
      <c r="B8" s="32" t="s">
        <v>258</v>
      </c>
      <c r="C8" s="9" t="s">
        <v>259</v>
      </c>
      <c r="D8" s="9" t="s">
        <v>260</v>
      </c>
      <c r="E8" s="9" t="s">
        <v>261</v>
      </c>
      <c r="F8" s="9" t="s">
        <v>262</v>
      </c>
      <c r="G8" s="9" t="s">
        <v>263</v>
      </c>
      <c r="H8" s="9" t="s">
        <v>264</v>
      </c>
      <c r="I8" s="9" t="s">
        <v>265</v>
      </c>
      <c r="J8" s="9" t="s">
        <v>266</v>
      </c>
      <c r="K8" s="9"/>
      <c r="L8" s="9"/>
      <c r="M8" s="9"/>
      <c r="N8" s="9"/>
    </row>
    <row r="9" spans="1:14" ht="60" customHeight="1" x14ac:dyDescent="0.25">
      <c r="A9" s="32" t="s">
        <v>267</v>
      </c>
      <c r="B9" s="32" t="s">
        <v>268</v>
      </c>
      <c r="C9" s="9" t="s">
        <v>269</v>
      </c>
      <c r="D9" s="9" t="s">
        <v>270</v>
      </c>
      <c r="E9" s="9" t="s">
        <v>271</v>
      </c>
      <c r="F9" s="9" t="s">
        <v>272</v>
      </c>
      <c r="G9" s="9"/>
      <c r="H9" s="9"/>
      <c r="I9" s="9"/>
      <c r="J9" s="9"/>
      <c r="K9" s="9"/>
      <c r="L9" s="9"/>
      <c r="M9" s="9"/>
      <c r="N9" s="9"/>
    </row>
    <row r="10" spans="1:14" ht="60" customHeight="1" x14ac:dyDescent="0.25">
      <c r="A10" s="32" t="s">
        <v>273</v>
      </c>
      <c r="B10" s="32" t="s">
        <v>274</v>
      </c>
      <c r="C10" s="9" t="s">
        <v>275</v>
      </c>
      <c r="D10" s="9" t="s">
        <v>276</v>
      </c>
      <c r="E10" s="9" t="s">
        <v>277</v>
      </c>
      <c r="F10" s="9" t="s">
        <v>278</v>
      </c>
      <c r="G10" s="9"/>
      <c r="H10" s="9"/>
      <c r="I10" s="9"/>
      <c r="J10" s="9"/>
      <c r="K10" s="9"/>
      <c r="L10" s="9"/>
      <c r="M10" s="9"/>
      <c r="N10" s="9"/>
    </row>
    <row r="11" spans="1:14" ht="90" customHeight="1" x14ac:dyDescent="0.25">
      <c r="A11" s="32" t="s">
        <v>279</v>
      </c>
      <c r="B11" s="32" t="s">
        <v>280</v>
      </c>
      <c r="C11" s="9" t="s">
        <v>281</v>
      </c>
      <c r="D11" s="9" t="s">
        <v>282</v>
      </c>
      <c r="E11" s="9" t="s">
        <v>283</v>
      </c>
      <c r="F11" s="9" t="s">
        <v>284</v>
      </c>
      <c r="G11" s="9" t="s">
        <v>285</v>
      </c>
      <c r="H11" s="9" t="s">
        <v>286</v>
      </c>
      <c r="I11" s="9" t="s">
        <v>287</v>
      </c>
      <c r="J11" s="9" t="s">
        <v>288</v>
      </c>
      <c r="K11" s="9"/>
      <c r="L11" s="9"/>
      <c r="M11" s="9"/>
      <c r="N11" s="9"/>
    </row>
    <row r="12" spans="1:14" ht="45" customHeight="1" x14ac:dyDescent="0.25">
      <c r="A12" s="32" t="s">
        <v>289</v>
      </c>
      <c r="B12" s="32" t="s">
        <v>290</v>
      </c>
      <c r="C12" s="9" t="s">
        <v>291</v>
      </c>
      <c r="D12" s="9" t="s">
        <v>292</v>
      </c>
      <c r="E12" s="9" t="s">
        <v>293</v>
      </c>
      <c r="F12" s="9" t="s">
        <v>294</v>
      </c>
      <c r="G12" s="9"/>
      <c r="H12" s="9"/>
      <c r="I12" s="9"/>
      <c r="J12" s="9"/>
      <c r="K12" s="9"/>
      <c r="L12" s="9"/>
      <c r="M12" s="9"/>
      <c r="N12" s="9"/>
    </row>
    <row r="13" spans="1:14" ht="30" customHeight="1" x14ac:dyDescent="0.25">
      <c r="A13" s="32" t="s">
        <v>295</v>
      </c>
      <c r="B13" s="32" t="s">
        <v>296</v>
      </c>
      <c r="C13" s="9" t="s">
        <v>297</v>
      </c>
      <c r="D13" s="9" t="s">
        <v>298</v>
      </c>
      <c r="E13" s="12"/>
      <c r="F13" s="9" t="s">
        <v>299</v>
      </c>
      <c r="G13" s="9"/>
      <c r="H13" s="9"/>
      <c r="I13" s="9"/>
      <c r="J13" s="9"/>
      <c r="K13" s="9"/>
      <c r="L13" s="9"/>
      <c r="M13" s="9"/>
      <c r="N13" s="9"/>
    </row>
    <row r="14" spans="1:14" ht="60" customHeight="1" x14ac:dyDescent="0.25">
      <c r="A14" s="32" t="s">
        <v>300</v>
      </c>
      <c r="B14" s="32" t="s">
        <v>301</v>
      </c>
      <c r="C14" s="9" t="s">
        <v>302</v>
      </c>
      <c r="D14" s="9" t="s">
        <v>303</v>
      </c>
      <c r="E14" s="9" t="s">
        <v>304</v>
      </c>
      <c r="F14" s="9" t="s">
        <v>305</v>
      </c>
      <c r="G14" s="9"/>
      <c r="H14" s="9"/>
      <c r="I14" s="9"/>
      <c r="J14" s="9"/>
      <c r="K14" s="9"/>
      <c r="L14" s="9"/>
      <c r="M14" s="9"/>
      <c r="N14" s="9"/>
    </row>
    <row r="15" spans="1:14" ht="30" customHeight="1" x14ac:dyDescent="0.25">
      <c r="A15" s="32" t="s">
        <v>306</v>
      </c>
      <c r="B15" s="32" t="s">
        <v>307</v>
      </c>
      <c r="C15" s="9" t="s">
        <v>308</v>
      </c>
      <c r="D15" s="9" t="s">
        <v>309</v>
      </c>
      <c r="E15" s="9" t="s">
        <v>310</v>
      </c>
      <c r="F15" s="9" t="s">
        <v>311</v>
      </c>
      <c r="G15" s="9"/>
      <c r="H15" s="9"/>
      <c r="I15" s="9"/>
      <c r="J15" s="9"/>
      <c r="K15" s="9"/>
      <c r="L15" s="9"/>
      <c r="M15" s="9"/>
      <c r="N15" s="9"/>
    </row>
    <row r="16" spans="1:14" ht="45" customHeight="1" x14ac:dyDescent="0.25">
      <c r="A16" s="32" t="s">
        <v>312</v>
      </c>
      <c r="B16" s="32" t="s">
        <v>313</v>
      </c>
      <c r="C16" s="9" t="s">
        <v>314</v>
      </c>
      <c r="D16" s="9" t="s">
        <v>315</v>
      </c>
      <c r="E16" s="9" t="s">
        <v>316</v>
      </c>
      <c r="F16" s="9" t="s">
        <v>317</v>
      </c>
      <c r="G16" s="9"/>
      <c r="H16" s="9"/>
      <c r="I16" s="9"/>
      <c r="J16" s="9"/>
      <c r="K16" s="9"/>
      <c r="L16" s="9"/>
      <c r="M16" s="9"/>
      <c r="N16" s="9"/>
    </row>
    <row r="17" spans="1:14" ht="90" customHeight="1" x14ac:dyDescent="0.25">
      <c r="A17" s="35" t="s">
        <v>318</v>
      </c>
      <c r="B17" s="32" t="s">
        <v>319</v>
      </c>
      <c r="C17" s="9" t="s">
        <v>320</v>
      </c>
      <c r="D17" s="9" t="s">
        <v>321</v>
      </c>
      <c r="E17" s="9" t="s">
        <v>322</v>
      </c>
      <c r="F17" s="9" t="s">
        <v>323</v>
      </c>
      <c r="G17" s="9" t="s">
        <v>324</v>
      </c>
      <c r="H17" s="9" t="s">
        <v>325</v>
      </c>
      <c r="I17" s="9" t="s">
        <v>326</v>
      </c>
      <c r="J17" s="9" t="s">
        <v>327</v>
      </c>
      <c r="K17" s="9"/>
      <c r="L17" s="9"/>
      <c r="M17" s="9"/>
      <c r="N17" s="9"/>
    </row>
    <row r="18" spans="1:14" ht="105" customHeight="1" x14ac:dyDescent="0.25">
      <c r="A18" s="32" t="s">
        <v>328</v>
      </c>
      <c r="B18" s="32" t="s">
        <v>329</v>
      </c>
      <c r="C18" s="9" t="s">
        <v>330</v>
      </c>
      <c r="D18" s="9" t="s">
        <v>331</v>
      </c>
      <c r="E18" s="9" t="s">
        <v>332</v>
      </c>
      <c r="F18" s="9" t="s">
        <v>333</v>
      </c>
      <c r="G18" s="9"/>
      <c r="H18" s="9"/>
      <c r="I18" s="9"/>
      <c r="J18" s="9"/>
      <c r="K18" s="9"/>
      <c r="L18" s="9"/>
      <c r="M18" s="9"/>
      <c r="N18" s="9"/>
    </row>
    <row r="19" spans="1:14" ht="90" customHeight="1" x14ac:dyDescent="0.25">
      <c r="A19" s="32" t="s">
        <v>334</v>
      </c>
      <c r="B19" s="32" t="s">
        <v>335</v>
      </c>
      <c r="C19" s="9" t="s">
        <v>336</v>
      </c>
      <c r="D19" s="9" t="s">
        <v>337</v>
      </c>
      <c r="E19" s="9" t="s">
        <v>338</v>
      </c>
      <c r="F19" s="9" t="s">
        <v>339</v>
      </c>
      <c r="G19" s="9"/>
      <c r="H19" s="9"/>
      <c r="I19" s="9"/>
      <c r="J19" s="9"/>
      <c r="K19" s="9"/>
      <c r="L19" s="9"/>
      <c r="M19" s="9"/>
      <c r="N19" s="9"/>
    </row>
    <row r="20" spans="1:14" ht="45" customHeight="1" x14ac:dyDescent="0.25">
      <c r="A20" s="32" t="s">
        <v>340</v>
      </c>
      <c r="B20" s="32" t="s">
        <v>341</v>
      </c>
      <c r="C20" s="9" t="s">
        <v>342</v>
      </c>
      <c r="D20" s="9" t="s">
        <v>343</v>
      </c>
      <c r="E20" s="9" t="s">
        <v>344</v>
      </c>
      <c r="F20" s="9" t="s">
        <v>345</v>
      </c>
      <c r="G20" s="9"/>
      <c r="H20" s="9"/>
      <c r="I20" s="9"/>
      <c r="J20" s="9"/>
      <c r="K20" s="9"/>
      <c r="L20" s="9"/>
      <c r="M20" s="9"/>
      <c r="N20" s="9"/>
    </row>
    <row r="21" spans="1:14" ht="45" customHeight="1" x14ac:dyDescent="0.25">
      <c r="A21" s="32" t="s">
        <v>346</v>
      </c>
      <c r="B21" s="32" t="s">
        <v>347</v>
      </c>
      <c r="C21" s="9" t="s">
        <v>348</v>
      </c>
      <c r="D21" s="9" t="s">
        <v>349</v>
      </c>
      <c r="E21" s="9" t="s">
        <v>350</v>
      </c>
      <c r="F21" s="9" t="s">
        <v>351</v>
      </c>
      <c r="G21" s="9"/>
      <c r="H21" s="9"/>
      <c r="I21" s="9"/>
      <c r="J21" s="9"/>
      <c r="K21" s="9"/>
      <c r="L21" s="9"/>
      <c r="M21" s="9"/>
      <c r="N21" s="9"/>
    </row>
    <row r="22" spans="1:14" ht="75" customHeight="1" x14ac:dyDescent="0.25">
      <c r="A22" s="32" t="s">
        <v>352</v>
      </c>
      <c r="B22" s="32" t="s">
        <v>353</v>
      </c>
      <c r="C22" s="9" t="s">
        <v>354</v>
      </c>
      <c r="D22" s="9" t="s">
        <v>355</v>
      </c>
      <c r="E22" s="9" t="s">
        <v>356</v>
      </c>
      <c r="F22" s="9" t="s">
        <v>357</v>
      </c>
      <c r="G22" s="9"/>
      <c r="H22" s="9"/>
      <c r="I22" s="9"/>
      <c r="J22" s="9"/>
      <c r="K22" s="9"/>
      <c r="L22" s="9"/>
      <c r="M22" s="9"/>
      <c r="N22" s="9"/>
    </row>
    <row r="23" spans="1:14" ht="60" customHeight="1" x14ac:dyDescent="0.25">
      <c r="A23" s="32" t="s">
        <v>358</v>
      </c>
      <c r="B23" s="32" t="s">
        <v>359</v>
      </c>
      <c r="C23" s="9" t="s">
        <v>360</v>
      </c>
      <c r="D23" s="9" t="s">
        <v>361</v>
      </c>
      <c r="E23" s="12"/>
      <c r="F23" s="9" t="s">
        <v>362</v>
      </c>
      <c r="G23" s="9"/>
      <c r="H23" s="9"/>
      <c r="I23" s="9"/>
      <c r="J23" s="9"/>
      <c r="K23" s="9"/>
      <c r="L23" s="9"/>
      <c r="M23" s="9"/>
      <c r="N23" s="9"/>
    </row>
    <row r="24" spans="1:14" ht="45" customHeight="1" x14ac:dyDescent="0.25">
      <c r="A24" s="32" t="s">
        <v>363</v>
      </c>
      <c r="B24" s="32" t="s">
        <v>364</v>
      </c>
      <c r="C24" s="9" t="s">
        <v>365</v>
      </c>
      <c r="D24" s="9" t="s">
        <v>366</v>
      </c>
      <c r="E24" s="9" t="s">
        <v>367</v>
      </c>
      <c r="F24" s="9" t="s">
        <v>368</v>
      </c>
      <c r="G24" s="9"/>
      <c r="H24" s="9"/>
      <c r="I24" s="9"/>
      <c r="J24" s="9"/>
      <c r="K24" s="9"/>
      <c r="L24" s="9"/>
      <c r="M24" s="9"/>
      <c r="N24" s="9"/>
    </row>
    <row r="25" spans="1:14" ht="105" customHeight="1" x14ac:dyDescent="0.25">
      <c r="A25" s="32" t="s">
        <v>369</v>
      </c>
      <c r="B25" s="32" t="s">
        <v>370</v>
      </c>
      <c r="C25" s="9" t="s">
        <v>371</v>
      </c>
      <c r="D25" s="9" t="s">
        <v>372</v>
      </c>
      <c r="E25" s="9" t="s">
        <v>373</v>
      </c>
      <c r="F25" s="9" t="s">
        <v>374</v>
      </c>
      <c r="G25" s="9"/>
      <c r="H25" s="9"/>
      <c r="I25" s="9"/>
      <c r="J25" s="9"/>
      <c r="K25" s="9"/>
      <c r="L25" s="9"/>
      <c r="M25" s="9"/>
      <c r="N25" s="9"/>
    </row>
    <row r="26" spans="1:14" ht="60" customHeight="1" x14ac:dyDescent="0.25">
      <c r="A26" s="35" t="s">
        <v>375</v>
      </c>
      <c r="B26" s="32" t="s">
        <v>376</v>
      </c>
      <c r="C26" s="9" t="s">
        <v>377</v>
      </c>
      <c r="D26" s="9" t="s">
        <v>378</v>
      </c>
      <c r="E26" s="9" t="s">
        <v>379</v>
      </c>
      <c r="F26" s="9" t="s">
        <v>380</v>
      </c>
      <c r="G26" s="9" t="s">
        <v>381</v>
      </c>
      <c r="H26" s="9" t="s">
        <v>382</v>
      </c>
      <c r="I26" s="9" t="s">
        <v>383</v>
      </c>
      <c r="J26" s="9" t="s">
        <v>384</v>
      </c>
      <c r="K26" s="9" t="s">
        <v>385</v>
      </c>
      <c r="L26" s="9" t="s">
        <v>386</v>
      </c>
      <c r="M26" s="9" t="s">
        <v>387</v>
      </c>
      <c r="N26" s="9" t="s">
        <v>388</v>
      </c>
    </row>
    <row r="27" spans="1:14" ht="45" customHeight="1" x14ac:dyDescent="0.25">
      <c r="A27" s="32" t="s">
        <v>389</v>
      </c>
      <c r="B27" s="32" t="s">
        <v>390</v>
      </c>
      <c r="C27" s="9" t="s">
        <v>377</v>
      </c>
      <c r="D27" s="9" t="s">
        <v>391</v>
      </c>
      <c r="E27" s="9" t="s">
        <v>392</v>
      </c>
      <c r="F27" s="9" t="s">
        <v>393</v>
      </c>
      <c r="G27" s="9"/>
      <c r="H27" s="9"/>
      <c r="I27" s="9"/>
      <c r="J27" s="9"/>
      <c r="K27" s="9"/>
      <c r="L27" s="9"/>
      <c r="M27" s="9"/>
      <c r="N27" s="9"/>
    </row>
    <row r="28" spans="1:14" ht="60" customHeight="1" x14ac:dyDescent="0.25">
      <c r="A28" s="32" t="s">
        <v>394</v>
      </c>
      <c r="B28" s="32" t="s">
        <v>395</v>
      </c>
      <c r="C28" s="9" t="s">
        <v>396</v>
      </c>
      <c r="D28" s="9" t="s">
        <v>397</v>
      </c>
      <c r="E28" s="9" t="s">
        <v>398</v>
      </c>
      <c r="F28" s="9" t="s">
        <v>399</v>
      </c>
      <c r="G28" s="9"/>
      <c r="H28" s="9"/>
      <c r="I28" s="9"/>
      <c r="J28" s="9"/>
      <c r="K28" s="9"/>
      <c r="L28" s="9"/>
      <c r="M28" s="9"/>
      <c r="N28" s="9"/>
    </row>
    <row r="29" spans="1:14" ht="60" customHeight="1" x14ac:dyDescent="0.25">
      <c r="A29" s="35" t="s">
        <v>400</v>
      </c>
      <c r="B29" s="32" t="s">
        <v>401</v>
      </c>
      <c r="C29" s="9" t="s">
        <v>402</v>
      </c>
      <c r="D29" s="9" t="s">
        <v>403</v>
      </c>
      <c r="E29" s="9" t="s">
        <v>404</v>
      </c>
      <c r="F29" s="9" t="s">
        <v>405</v>
      </c>
      <c r="G29" s="9" t="s">
        <v>406</v>
      </c>
      <c r="H29" s="22"/>
      <c r="I29" s="22"/>
      <c r="J29" s="22"/>
      <c r="K29" s="9"/>
      <c r="L29" s="9"/>
      <c r="M29" s="9"/>
      <c r="N29" s="9"/>
    </row>
    <row r="30" spans="1:14" ht="60" customHeight="1" x14ac:dyDescent="0.25">
      <c r="A30" s="32" t="s">
        <v>407</v>
      </c>
      <c r="B30" s="36" t="s">
        <v>408</v>
      </c>
      <c r="C30" s="9" t="s">
        <v>409</v>
      </c>
      <c r="D30" s="9"/>
      <c r="E30" s="9" t="s">
        <v>410</v>
      </c>
      <c r="F30" s="9" t="s">
        <v>411</v>
      </c>
      <c r="G30" s="9"/>
      <c r="H30" s="9"/>
      <c r="I30" s="9"/>
      <c r="J30" s="9"/>
      <c r="K30" s="9"/>
      <c r="L30" s="9"/>
      <c r="M30" s="9"/>
      <c r="N30" s="9"/>
    </row>
    <row r="31" spans="1:14" ht="45" customHeight="1" x14ac:dyDescent="0.25">
      <c r="A31" s="35" t="s">
        <v>412</v>
      </c>
      <c r="B31" s="32" t="s">
        <v>413</v>
      </c>
      <c r="C31" s="9" t="s">
        <v>414</v>
      </c>
      <c r="D31" s="9" t="s">
        <v>415</v>
      </c>
      <c r="E31" s="9" t="s">
        <v>416</v>
      </c>
      <c r="F31" s="9" t="s">
        <v>417</v>
      </c>
      <c r="G31" s="9" t="s">
        <v>418</v>
      </c>
      <c r="H31" s="9" t="s">
        <v>419</v>
      </c>
      <c r="I31" s="6" t="str">
        <f>HYPERLINK("mailto:rafaelmaciasfuentes@hotmail.com","rafaelmaciasfuentes@hotmail.com")</f>
        <v>rafaelmaciasfuentes@hotmail.com</v>
      </c>
      <c r="J31" s="9" t="s">
        <v>420</v>
      </c>
      <c r="K31" s="9" t="s">
        <v>421</v>
      </c>
      <c r="L31" s="9" t="s">
        <v>422</v>
      </c>
      <c r="M31" s="6" t="str">
        <f>HYPERLINK("mailto:doris.gutierrez@sigsinaloa.com","doris.gutierrez@sigsinaloa.com")</f>
        <v>doris.gutierrez@sigsinaloa.com</v>
      </c>
      <c r="N31" s="9" t="s">
        <v>423</v>
      </c>
    </row>
    <row r="32" spans="1:14" ht="45" customHeight="1" x14ac:dyDescent="0.25">
      <c r="A32" s="32" t="s">
        <v>424</v>
      </c>
      <c r="B32" s="32" t="s">
        <v>425</v>
      </c>
      <c r="C32" s="9" t="s">
        <v>426</v>
      </c>
      <c r="D32" s="9" t="s">
        <v>427</v>
      </c>
      <c r="E32" s="9" t="s">
        <v>428</v>
      </c>
      <c r="F32" s="9" t="s">
        <v>429</v>
      </c>
      <c r="G32" s="9"/>
      <c r="H32" s="9"/>
      <c r="I32" s="9"/>
      <c r="J32" s="9"/>
      <c r="K32" s="9"/>
      <c r="L32" s="9"/>
      <c r="M32" s="9"/>
      <c r="N32" s="9"/>
    </row>
    <row r="33" spans="1:14" ht="90" customHeight="1" x14ac:dyDescent="0.25">
      <c r="A33" s="32" t="s">
        <v>430</v>
      </c>
      <c r="B33" s="32" t="s">
        <v>431</v>
      </c>
      <c r="C33" s="9" t="s">
        <v>432</v>
      </c>
      <c r="D33" s="9" t="s">
        <v>433</v>
      </c>
      <c r="E33" s="9" t="s">
        <v>434</v>
      </c>
      <c r="F33" s="9" t="s">
        <v>435</v>
      </c>
      <c r="G33" s="9"/>
      <c r="H33" s="9"/>
      <c r="I33" s="9"/>
      <c r="J33" s="9"/>
      <c r="K33" s="9"/>
      <c r="L33" s="9"/>
      <c r="M33" s="9"/>
      <c r="N33" s="9"/>
    </row>
    <row r="34" spans="1:14" ht="60" customHeight="1" x14ac:dyDescent="0.25">
      <c r="A34" s="32" t="s">
        <v>436</v>
      </c>
      <c r="B34" s="32" t="s">
        <v>437</v>
      </c>
      <c r="C34" s="9" t="s">
        <v>438</v>
      </c>
      <c r="D34" s="9" t="s">
        <v>439</v>
      </c>
      <c r="E34" s="9" t="s">
        <v>440</v>
      </c>
      <c r="F34" s="9" t="s">
        <v>441</v>
      </c>
      <c r="G34" s="9"/>
      <c r="H34" s="9"/>
      <c r="I34" s="9"/>
      <c r="J34" s="9"/>
      <c r="K34" s="9"/>
      <c r="L34" s="9"/>
      <c r="M34" s="9"/>
      <c r="N34" s="9"/>
    </row>
    <row r="35" spans="1:14" ht="45" customHeight="1" x14ac:dyDescent="0.25">
      <c r="A35" s="32" t="s">
        <v>442</v>
      </c>
      <c r="B35" s="32" t="s">
        <v>443</v>
      </c>
      <c r="C35" s="9" t="s">
        <v>444</v>
      </c>
      <c r="D35" s="9" t="s">
        <v>445</v>
      </c>
      <c r="E35" s="9" t="s">
        <v>446</v>
      </c>
      <c r="F35" s="9" t="s">
        <v>447</v>
      </c>
      <c r="G35" s="9"/>
      <c r="H35" s="9"/>
      <c r="I35" s="9"/>
      <c r="J35" s="9"/>
      <c r="K35" s="9"/>
      <c r="L35" s="9"/>
      <c r="M35" s="9"/>
      <c r="N35" s="9"/>
    </row>
    <row r="36" spans="1:14" ht="60" customHeight="1" x14ac:dyDescent="0.25">
      <c r="A36" s="32" t="s">
        <v>448</v>
      </c>
      <c r="B36" s="32" t="s">
        <v>449</v>
      </c>
      <c r="C36" s="9" t="s">
        <v>450</v>
      </c>
      <c r="D36" s="9" t="s">
        <v>451</v>
      </c>
      <c r="E36" s="9" t="s">
        <v>452</v>
      </c>
      <c r="F36" s="9" t="s">
        <v>453</v>
      </c>
      <c r="G36" s="9"/>
      <c r="H36" s="9"/>
      <c r="I36" s="9"/>
      <c r="J36" s="9"/>
      <c r="K36" s="9"/>
      <c r="L36" s="9"/>
      <c r="M36" s="9"/>
      <c r="N36" s="9"/>
    </row>
    <row r="37" spans="1:14" ht="30" customHeight="1" x14ac:dyDescent="0.25">
      <c r="A37" s="32" t="s">
        <v>454</v>
      </c>
      <c r="B37" s="32" t="s">
        <v>455</v>
      </c>
      <c r="C37" s="9" t="s">
        <v>456</v>
      </c>
      <c r="D37" s="9" t="s">
        <v>457</v>
      </c>
      <c r="E37" s="9" t="s">
        <v>458</v>
      </c>
      <c r="F37" s="9" t="s">
        <v>459</v>
      </c>
      <c r="G37" s="9"/>
      <c r="H37" s="9"/>
      <c r="I37" s="9"/>
      <c r="J37" s="9"/>
      <c r="K37" s="9"/>
      <c r="L37" s="9"/>
      <c r="M37" s="9"/>
      <c r="N37" s="9"/>
    </row>
    <row r="38" spans="1:14" ht="30" customHeight="1" x14ac:dyDescent="0.25">
      <c r="A38" s="32" t="s">
        <v>460</v>
      </c>
      <c r="B38" s="32" t="s">
        <v>461</v>
      </c>
      <c r="C38" s="9" t="s">
        <v>462</v>
      </c>
      <c r="D38" s="9" t="s">
        <v>463</v>
      </c>
      <c r="E38" s="9" t="s">
        <v>464</v>
      </c>
      <c r="F38" s="9" t="s">
        <v>465</v>
      </c>
      <c r="G38" s="9"/>
      <c r="H38" s="9"/>
      <c r="I38" s="9"/>
      <c r="J38" s="9"/>
      <c r="K38" s="9"/>
      <c r="L38" s="9"/>
      <c r="M38" s="9"/>
      <c r="N38" s="9"/>
    </row>
  </sheetData>
  <mergeCells count="1">
    <mergeCell ref="C1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D21" sqref="D21"/>
    </sheetView>
  </sheetViews>
  <sheetFormatPr baseColWidth="10" defaultColWidth="12.140625" defaultRowHeight="15" customHeight="1" x14ac:dyDescent="0.2"/>
  <cols>
    <col min="2" max="2" width="29.85546875" customWidth="1"/>
    <col min="4" max="4" width="28.140625" bestFit="1" customWidth="1"/>
  </cols>
  <sheetData>
    <row r="1" spans="1:6" x14ac:dyDescent="0.25">
      <c r="A1" s="5" t="s">
        <v>466</v>
      </c>
      <c r="B1" s="5" t="s">
        <v>467</v>
      </c>
      <c r="C1" s="5" t="s">
        <v>8</v>
      </c>
      <c r="D1" s="5" t="s">
        <v>6</v>
      </c>
      <c r="E1" s="21"/>
      <c r="F1" s="21"/>
    </row>
    <row r="2" spans="1:6" x14ac:dyDescent="0.25">
      <c r="A2" s="21" t="s">
        <v>468</v>
      </c>
      <c r="B2" s="21" t="s">
        <v>469</v>
      </c>
      <c r="C2" s="21">
        <v>5544425226</v>
      </c>
      <c r="D2" s="21" t="s">
        <v>470</v>
      </c>
      <c r="E2" s="21"/>
      <c r="F2" s="21"/>
    </row>
    <row r="3" spans="1:6" x14ac:dyDescent="0.25">
      <c r="A3" s="21" t="s">
        <v>468</v>
      </c>
      <c r="B3" s="21" t="s">
        <v>471</v>
      </c>
      <c r="C3" s="21">
        <v>55904354</v>
      </c>
      <c r="D3" s="21" t="s">
        <v>472</v>
      </c>
      <c r="E3" s="21"/>
      <c r="F3" s="21"/>
    </row>
    <row r="4" spans="1:6" x14ac:dyDescent="0.25">
      <c r="A4" s="21" t="s">
        <v>468</v>
      </c>
      <c r="B4" s="21" t="s">
        <v>473</v>
      </c>
      <c r="C4" s="21" t="s">
        <v>474</v>
      </c>
      <c r="D4" s="21" t="s">
        <v>475</v>
      </c>
      <c r="E4" s="21"/>
      <c r="F4" s="21"/>
    </row>
    <row r="5" spans="1:6" x14ac:dyDescent="0.25">
      <c r="A5" s="21" t="s">
        <v>476</v>
      </c>
      <c r="B5" s="21" t="s">
        <v>477</v>
      </c>
      <c r="C5" s="21">
        <v>54877427</v>
      </c>
      <c r="D5" s="21" t="s">
        <v>478</v>
      </c>
      <c r="E5" s="21"/>
      <c r="F5" s="21"/>
    </row>
    <row r="6" spans="1:6" x14ac:dyDescent="0.25">
      <c r="A6" s="21" t="s">
        <v>476</v>
      </c>
      <c r="B6" s="21" t="s">
        <v>479</v>
      </c>
      <c r="C6" s="21">
        <v>54877415</v>
      </c>
      <c r="D6" s="21" t="s">
        <v>480</v>
      </c>
      <c r="E6" s="21"/>
      <c r="F6" s="21"/>
    </row>
    <row r="7" spans="1:6" x14ac:dyDescent="0.25">
      <c r="A7" s="21" t="s">
        <v>481</v>
      </c>
      <c r="B7" s="21" t="s">
        <v>482</v>
      </c>
      <c r="C7" s="21">
        <v>40002461</v>
      </c>
      <c r="D7" s="21" t="s">
        <v>483</v>
      </c>
      <c r="E7" s="21"/>
      <c r="F7" s="21"/>
    </row>
    <row r="8" spans="1:6" x14ac:dyDescent="0.25">
      <c r="A8" s="21" t="s">
        <v>481</v>
      </c>
      <c r="B8" s="21" t="s">
        <v>484</v>
      </c>
      <c r="C8" s="21">
        <v>40002484</v>
      </c>
      <c r="D8" s="21" t="s">
        <v>485</v>
      </c>
      <c r="E8" s="21"/>
      <c r="F8" s="21"/>
    </row>
    <row r="9" spans="1:6" x14ac:dyDescent="0.25">
      <c r="A9" s="21" t="s">
        <v>486</v>
      </c>
      <c r="B9" s="21" t="s">
        <v>487</v>
      </c>
      <c r="C9" s="21">
        <v>85825792</v>
      </c>
      <c r="D9" s="21" t="s">
        <v>488</v>
      </c>
      <c r="E9" s="21"/>
      <c r="F9" s="21"/>
    </row>
    <row r="10" spans="1:6" x14ac:dyDescent="0.25">
      <c r="A10" s="21" t="s">
        <v>486</v>
      </c>
      <c r="B10" s="21" t="s">
        <v>489</v>
      </c>
      <c r="C10" s="21">
        <v>85825792</v>
      </c>
      <c r="D10" s="21" t="s">
        <v>490</v>
      </c>
      <c r="E10" s="21"/>
      <c r="F10" s="21"/>
    </row>
    <row r="11" spans="1:6" x14ac:dyDescent="0.25">
      <c r="A11" s="21" t="s">
        <v>486</v>
      </c>
      <c r="B11" s="21" t="s">
        <v>491</v>
      </c>
      <c r="C11" s="21">
        <v>85825792</v>
      </c>
      <c r="D11" s="21" t="s">
        <v>492</v>
      </c>
      <c r="E11" s="21"/>
      <c r="F11" s="21"/>
    </row>
    <row r="12" spans="1:6" x14ac:dyDescent="0.25">
      <c r="A12" s="21"/>
      <c r="B12" s="21"/>
      <c r="C12" s="21"/>
      <c r="D12" s="21"/>
      <c r="E12" s="21"/>
      <c r="F12" s="21"/>
    </row>
    <row r="13" spans="1:6" x14ac:dyDescent="0.25">
      <c r="A13" s="21"/>
      <c r="B13" s="21"/>
      <c r="C13" s="21"/>
      <c r="D13" s="21"/>
      <c r="E13" s="21"/>
      <c r="F13" s="21"/>
    </row>
    <row r="14" spans="1:6" x14ac:dyDescent="0.25">
      <c r="A14" s="21"/>
      <c r="B14" s="21"/>
      <c r="C14" s="21"/>
      <c r="D14" s="21"/>
      <c r="E14" s="21"/>
      <c r="F14" s="21"/>
    </row>
    <row r="15" spans="1:6" x14ac:dyDescent="0.25">
      <c r="A15" s="21"/>
      <c r="B15" s="21"/>
      <c r="C15" s="21"/>
      <c r="D15" s="21"/>
      <c r="E15" s="21"/>
      <c r="F15" s="21"/>
    </row>
    <row r="16" spans="1:6" x14ac:dyDescent="0.25">
      <c r="A16" s="21"/>
      <c r="B16" s="21"/>
      <c r="C16" s="21"/>
      <c r="D16" s="21"/>
      <c r="E16" s="21"/>
      <c r="F16" s="21"/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21"/>
      <c r="B18" s="21"/>
      <c r="C18" s="21"/>
      <c r="D18" s="21"/>
      <c r="E18" s="21"/>
      <c r="F18" s="21"/>
    </row>
    <row r="19" spans="1:6" x14ac:dyDescent="0.25">
      <c r="A19" s="21"/>
      <c r="B19" s="21"/>
      <c r="C19" s="21"/>
      <c r="D19" s="21"/>
      <c r="E19" s="21"/>
      <c r="F19" s="21"/>
    </row>
    <row r="20" spans="1:6" x14ac:dyDescent="0.25">
      <c r="A20" s="21"/>
      <c r="B20" s="21"/>
      <c r="C20" s="21"/>
      <c r="D20" s="21"/>
      <c r="E20" s="21"/>
      <c r="F2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ENLACE CENTRAL</vt:lpstr>
      <vt:lpstr>ENLACE ESTATAL</vt:lpstr>
      <vt:lpstr>PROVEEDORES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Proyecto de Conectividad</cp:lastModifiedBy>
  <dcterms:created xsi:type="dcterms:W3CDTF">2013-02-13T00:37:42Z</dcterms:created>
  <dcterms:modified xsi:type="dcterms:W3CDTF">2013-02-13T00:37:42Z</dcterms:modified>
</cp:coreProperties>
</file>